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lix/Desktop/"/>
    </mc:Choice>
  </mc:AlternateContent>
  <xr:revisionPtr revIDLastSave="0" documentId="8_{CB444EA0-636A-B749-940A-684277F4EAA9}" xr6:coauthVersionLast="47" xr6:coauthVersionMax="47" xr10:uidLastSave="{00000000-0000-0000-0000-000000000000}"/>
  <bookViews>
    <workbookView xWindow="0" yWindow="500" windowWidth="23260" windowHeight="12460" xr2:uid="{92A2E075-15FA-4E65-B48C-0F462F6AB51D}"/>
  </bookViews>
  <sheets>
    <sheet name="CATALOGO CONCURSO ANIMALES PAR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  <c r="H66" i="1"/>
  <c r="H64" i="1"/>
  <c r="H62" i="1"/>
  <c r="H60" i="1"/>
  <c r="H58" i="1"/>
  <c r="H56" i="1"/>
  <c r="H54" i="1"/>
  <c r="H52" i="1"/>
  <c r="H50" i="1"/>
  <c r="H48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<sst xmlns="http://schemas.openxmlformats.org/spreadsheetml/2006/main" count="518" uniqueCount="261">
  <si>
    <t>XXII CONCURSO REGIONAL RAZA LIMUSINA. TRUJILLO 2022</t>
  </si>
  <si>
    <t>HEMBRAS</t>
  </si>
  <si>
    <t>CROTAL</t>
  </si>
  <si>
    <t>NOMBRE</t>
  </si>
  <si>
    <t>F.NAC.</t>
  </si>
  <si>
    <t>MESES</t>
  </si>
  <si>
    <t>TITULO</t>
  </si>
  <si>
    <t>SEXO</t>
  </si>
  <si>
    <t>PADRE</t>
  </si>
  <si>
    <t>SIGLA</t>
  </si>
  <si>
    <t>PUESTO</t>
  </si>
  <si>
    <t>Nº</t>
  </si>
  <si>
    <t>SECCION 1º NOVILLAS DE 13 A 14 MESES</t>
  </si>
  <si>
    <t>SECCION 6º HEMBRAS DE 31 A 33 MESES</t>
  </si>
  <si>
    <t>ES081010060144</t>
  </si>
  <si>
    <t>SISI EMPERATRIZ -VH</t>
  </si>
  <si>
    <t>RN</t>
  </si>
  <si>
    <t>H</t>
  </si>
  <si>
    <t>MEXICO</t>
  </si>
  <si>
    <t>VH</t>
  </si>
  <si>
    <t>ES061009749734</t>
  </si>
  <si>
    <t>REGINA -BAB</t>
  </si>
  <si>
    <t>JACKPOT</t>
  </si>
  <si>
    <t>BAB</t>
  </si>
  <si>
    <t>1º</t>
  </si>
  <si>
    <t>ES061010422277</t>
  </si>
  <si>
    <t>SINFONIA -MMM</t>
  </si>
  <si>
    <t>MERCURIO</t>
  </si>
  <si>
    <t>MMM</t>
  </si>
  <si>
    <t>ES001520498945</t>
  </si>
  <si>
    <t>RANIA -YT</t>
  </si>
  <si>
    <t>RD</t>
  </si>
  <si>
    <t>ERWIN</t>
  </si>
  <si>
    <t>YT</t>
  </si>
  <si>
    <t>3º</t>
  </si>
  <si>
    <t>ES011010217320</t>
  </si>
  <si>
    <t>SANDALIA -BAB</t>
  </si>
  <si>
    <t>ES001009654196</t>
  </si>
  <si>
    <t>RITA -FDA</t>
  </si>
  <si>
    <t>NEWTON -ALB</t>
  </si>
  <si>
    <t>FDA</t>
  </si>
  <si>
    <t>2º</t>
  </si>
  <si>
    <t>ES031010217264</t>
  </si>
  <si>
    <t>SALAMANCA  -BAB</t>
  </si>
  <si>
    <t>SECCION 7º HEMBRAS DE 34 Y 35 MESES</t>
  </si>
  <si>
    <t>ES071010422267</t>
  </si>
  <si>
    <t>SEPULVEDA -MMM</t>
  </si>
  <si>
    <t>ES041009703772</t>
  </si>
  <si>
    <t>PERLA -PT</t>
  </si>
  <si>
    <t>CESAR</t>
  </si>
  <si>
    <t>PT</t>
  </si>
  <si>
    <t>ES061010407285</t>
  </si>
  <si>
    <t>SAMIRA -FDA</t>
  </si>
  <si>
    <t>OLIVIER -ALB</t>
  </si>
  <si>
    <t>ES051009770556</t>
  </si>
  <si>
    <t>PURA -VN</t>
  </si>
  <si>
    <t>IDALGO P -IA-</t>
  </si>
  <si>
    <t>VN</t>
  </si>
  <si>
    <t>ES041010407294</t>
  </si>
  <si>
    <t>SOFI -FDA</t>
  </si>
  <si>
    <t>ES011009703768</t>
  </si>
  <si>
    <t>PAZ -PT</t>
  </si>
  <si>
    <t>ES021010547555</t>
  </si>
  <si>
    <t>SOMNIA -MBE</t>
  </si>
  <si>
    <t>NAVARIN</t>
  </si>
  <si>
    <t>MBE</t>
  </si>
  <si>
    <t>SECCION 8º HEMBRAS DE 3 AÑOS</t>
  </si>
  <si>
    <t>SECCION 2º NOVILLAS DE 15 MESES</t>
  </si>
  <si>
    <t>ES051009743166</t>
  </si>
  <si>
    <t>PAULINA RUBIO -DP</t>
  </si>
  <si>
    <t>ES071010547550</t>
  </si>
  <si>
    <t>SONIA -MBE</t>
  </si>
  <si>
    <t>JAC</t>
  </si>
  <si>
    <t>ES061009681402</t>
  </si>
  <si>
    <t>PAMELA ANDERSON -VH</t>
  </si>
  <si>
    <t>ES021010321979</t>
  </si>
  <si>
    <t>SUMERCE -MBE</t>
  </si>
  <si>
    <t>DELTA -IA-</t>
  </si>
  <si>
    <t>ES040905057325</t>
  </si>
  <si>
    <t>PILAR 1951</t>
  </si>
  <si>
    <t>JAGUARD -IA-</t>
  </si>
  <si>
    <t>ES041010060128</t>
  </si>
  <si>
    <t>SOCO VH -VH</t>
  </si>
  <si>
    <t>ERNEST</t>
  </si>
  <si>
    <t>ES030704629417</t>
  </si>
  <si>
    <t>PANTERA -ALB</t>
  </si>
  <si>
    <t>ES001010217318</t>
  </si>
  <si>
    <t>SOLIDA -BAB</t>
  </si>
  <si>
    <t>LINGOTE</t>
  </si>
  <si>
    <t>ES090704629413</t>
  </si>
  <si>
    <t>PAULA -ALB</t>
  </si>
  <si>
    <t>SECCION 3º NOVILLAS DE 19 a 22 MESES</t>
  </si>
  <si>
    <t>SECCION 9º HEMBRAS DE 4 AÑOS</t>
  </si>
  <si>
    <t>ES051010358259</t>
  </si>
  <si>
    <t>SAMANTA -YT</t>
  </si>
  <si>
    <t>INEDIT</t>
  </si>
  <si>
    <t>ES001009292174</t>
  </si>
  <si>
    <t>OBDULIA -YT</t>
  </si>
  <si>
    <t>LUCIANO</t>
  </si>
  <si>
    <t>ES021010217310</t>
  </si>
  <si>
    <t>SONATA BAB</t>
  </si>
  <si>
    <t>ES071008807674</t>
  </si>
  <si>
    <t>OLATZ -YT</t>
  </si>
  <si>
    <t>LABEL</t>
  </si>
  <si>
    <t>ES001010380081</t>
  </si>
  <si>
    <t>SONIA -VN</t>
  </si>
  <si>
    <t>NOST -VN</t>
  </si>
  <si>
    <t>ES040904833987</t>
  </si>
  <si>
    <t>ODED1815</t>
  </si>
  <si>
    <t>GABY -IA-</t>
  </si>
  <si>
    <t>ES061009184417</t>
  </si>
  <si>
    <t>SEVILLANA -HRL</t>
  </si>
  <si>
    <t>JIPSY MN</t>
  </si>
  <si>
    <t>HRL</t>
  </si>
  <si>
    <t>ES021008807613</t>
  </si>
  <si>
    <t>NOELIA -YT</t>
  </si>
  <si>
    <t>BUBERSAC</t>
  </si>
  <si>
    <t>ES071009929248</t>
  </si>
  <si>
    <t>SABANA -FDA</t>
  </si>
  <si>
    <t>ES021008918171</t>
  </si>
  <si>
    <t>NAOMI CAMPBELL -VH</t>
  </si>
  <si>
    <t>ES011010077619</t>
  </si>
  <si>
    <t>SANDRA -YT</t>
  </si>
  <si>
    <t>BRESIL MN -IA-</t>
  </si>
  <si>
    <t>SECCION 10º HEMBRAS DE MAS DE 6 AÑOS</t>
  </si>
  <si>
    <t>ES021010257587</t>
  </si>
  <si>
    <t>ROVANIEMI -VN</t>
  </si>
  <si>
    <t>ONOFRE -VN</t>
  </si>
  <si>
    <t>ES010904758028</t>
  </si>
  <si>
    <t>MIKAELA 1661</t>
  </si>
  <si>
    <t>FONZ</t>
  </si>
  <si>
    <t>SECCION 4º NOVILLAS DE 23 Y 24 MESES</t>
  </si>
  <si>
    <t>ES080904609363</t>
  </si>
  <si>
    <t>MACBA 1604</t>
  </si>
  <si>
    <t>ES091009191119</t>
  </si>
  <si>
    <t>REBECCA -HRL</t>
  </si>
  <si>
    <t>OLERON</t>
  </si>
  <si>
    <t>ES031007692186</t>
  </si>
  <si>
    <t>LAMARA</t>
  </si>
  <si>
    <t>CHAMPION -IA- (ELIFE)</t>
  </si>
  <si>
    <t>ES031009192581</t>
  </si>
  <si>
    <t>ROSALIA -MAC</t>
  </si>
  <si>
    <t>CASIMIR -IA-</t>
  </si>
  <si>
    <t>MAC</t>
  </si>
  <si>
    <t>ES081007763789</t>
  </si>
  <si>
    <t>LOANNE</t>
  </si>
  <si>
    <t>FRASCUELO FR</t>
  </si>
  <si>
    <t>ES091010097659</t>
  </si>
  <si>
    <t>ROQUINA -PT</t>
  </si>
  <si>
    <t>NOLITO -ALB</t>
  </si>
  <si>
    <t>ES010904544420</t>
  </si>
  <si>
    <t>LARA 1507</t>
  </si>
  <si>
    <t>IVOIRE</t>
  </si>
  <si>
    <t>RESERVA</t>
  </si>
  <si>
    <t>ES061010257570</t>
  </si>
  <si>
    <t>ROMANA -VN</t>
  </si>
  <si>
    <t>ES040904413467</t>
  </si>
  <si>
    <t>JADA 1408</t>
  </si>
  <si>
    <t>ARNAC    -IA-</t>
  </si>
  <si>
    <t>ES071009412102</t>
  </si>
  <si>
    <t>REBECA -FR</t>
  </si>
  <si>
    <t>OSITO -YT</t>
  </si>
  <si>
    <t>FR</t>
  </si>
  <si>
    <t>MACHOS</t>
  </si>
  <si>
    <t>ES051009412100</t>
  </si>
  <si>
    <t>ROMA -FR</t>
  </si>
  <si>
    <t>SECCION 5º NOVILLAS DE 25 Y 26 MESES</t>
  </si>
  <si>
    <t>SECCION 11 MACHOS DE MAS DE 19 MESES</t>
  </si>
  <si>
    <t>ES061010060119</t>
  </si>
  <si>
    <t>RUBIS -VH</t>
  </si>
  <si>
    <t>LAOS</t>
  </si>
  <si>
    <t>ES091010293066</t>
  </si>
  <si>
    <t>SCHUBERT -FR</t>
  </si>
  <si>
    <t>RJ</t>
  </si>
  <si>
    <t>M</t>
  </si>
  <si>
    <t>ES071009134623</t>
  </si>
  <si>
    <t>RIA -BAB</t>
  </si>
  <si>
    <t>NADAL</t>
  </si>
  <si>
    <t>ES081009929250</t>
  </si>
  <si>
    <t>SANSON -FDA</t>
  </si>
  <si>
    <t>ES031009749742</t>
  </si>
  <si>
    <t>RUTT BAB</t>
  </si>
  <si>
    <t>ES020905212242</t>
  </si>
  <si>
    <t>SATURNINO -CBB</t>
  </si>
  <si>
    <t>NAPOLITAIN</t>
  </si>
  <si>
    <t>ES011009749740</t>
  </si>
  <si>
    <t>RESEÑA BAB</t>
  </si>
  <si>
    <t>ES020905212220</t>
  </si>
  <si>
    <t>SANSON -CBB</t>
  </si>
  <si>
    <t>ES061009412098</t>
  </si>
  <si>
    <t>RITA -FR</t>
  </si>
  <si>
    <t>ES090904913661</t>
  </si>
  <si>
    <t>PACIENT</t>
  </si>
  <si>
    <t>HERUS</t>
  </si>
  <si>
    <t>ES041009165045</t>
  </si>
  <si>
    <t>ROCIO -MAC</t>
  </si>
  <si>
    <t>ES091009749737</t>
  </si>
  <si>
    <t>RESPINGOSA BAB</t>
  </si>
  <si>
    <t>ES031010077575</t>
  </si>
  <si>
    <t>ROSE YT</t>
  </si>
  <si>
    <t>ES001009191110</t>
  </si>
  <si>
    <t>RIHANNA -HRL</t>
  </si>
  <si>
    <t>OCTO</t>
  </si>
  <si>
    <t>ES051009681423</t>
  </si>
  <si>
    <t>RAQUEL WELCH -VH</t>
  </si>
  <si>
    <t>GANADERIAS PARTICIPANTES</t>
  </si>
  <si>
    <t>GANADERIA</t>
  </si>
  <si>
    <t>POBLACION</t>
  </si>
  <si>
    <t>TLF</t>
  </si>
  <si>
    <t>LIMUSIN EL ZARZOSITO</t>
  </si>
  <si>
    <t>OLIVA DE LA FRONTERA-BA</t>
  </si>
  <si>
    <t>GANADERIA DOMINGUEZ ALCON</t>
  </si>
  <si>
    <t>MONTEHERMOSO -CC</t>
  </si>
  <si>
    <t>FRANCISCA RODRIGUEZ BARBA</t>
  </si>
  <si>
    <t>MONROY -CC</t>
  </si>
  <si>
    <t>GANADOS HNOS RUANO SL</t>
  </si>
  <si>
    <t>TALAYUELA -CC</t>
  </si>
  <si>
    <t>MIGUEL A. CRUZ BARRIGA</t>
  </si>
  <si>
    <t>VALDESALOR -CC</t>
  </si>
  <si>
    <t>MAS BOVI EXTREMADURA</t>
  </si>
  <si>
    <t>MAJADAS -CC</t>
  </si>
  <si>
    <t>MANUEL MAYORAL MORENO</t>
  </si>
  <si>
    <t>ALMOHARIN-CC</t>
  </si>
  <si>
    <t>RAMON PEREZ CARRION</t>
  </si>
  <si>
    <t>HINOJAL -CC</t>
  </si>
  <si>
    <t>HNOS MUÑOZ CARRASCO</t>
  </si>
  <si>
    <t>ARROYO DE LA LUZ -CC</t>
  </si>
  <si>
    <t xml:space="preserve">VN </t>
  </si>
  <si>
    <t>LIMUSIN LOS LIRIOS</t>
  </si>
  <si>
    <t>STA CRUZ DE LA SIERRA- CC</t>
  </si>
  <si>
    <t>AGROP. RAMOS HERAS ESPJ</t>
  </si>
  <si>
    <t>CACERES</t>
  </si>
  <si>
    <t xml:space="preserve">XXII CONCURSO REGIONAL  RAZA LIMUSINA </t>
  </si>
  <si>
    <t xml:space="preserve">18 NOVIEMBRE 2022 . TRUJILLO </t>
  </si>
  <si>
    <t>PALMARÉS</t>
  </si>
  <si>
    <t>Seccion 1º</t>
  </si>
  <si>
    <t>SOFI FDA</t>
  </si>
  <si>
    <t>Seccion 2º</t>
  </si>
  <si>
    <t>SOCO VH</t>
  </si>
  <si>
    <t>RESERVA CAMPEONA</t>
  </si>
  <si>
    <t>Seccion 3º</t>
  </si>
  <si>
    <t>SANDRA YT</t>
  </si>
  <si>
    <t>Seccion 4º</t>
  </si>
  <si>
    <t>ROSALIA MAC</t>
  </si>
  <si>
    <t>Seccion 5º</t>
  </si>
  <si>
    <t>Seccion 6º</t>
  </si>
  <si>
    <t>REGINA BAB</t>
  </si>
  <si>
    <t>Seccion 7º</t>
  </si>
  <si>
    <t>PAZ PT</t>
  </si>
  <si>
    <t>CAMPEONA</t>
  </si>
  <si>
    <t>Seccion 8º</t>
  </si>
  <si>
    <t>OLATZ YT</t>
  </si>
  <si>
    <t>PAMELA ANDERSON VH</t>
  </si>
  <si>
    <t>Seccion 9º</t>
  </si>
  <si>
    <t>Seccion 10º</t>
  </si>
  <si>
    <t>JADA 1408 MBE</t>
  </si>
  <si>
    <t>Seccion 11º</t>
  </si>
  <si>
    <t>RESERVA CAMPEON</t>
  </si>
  <si>
    <t>SCHUBERT FR</t>
  </si>
  <si>
    <t>PACIENT MBE</t>
  </si>
  <si>
    <t xml:space="preserve">CAMPEON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</si>
</sst>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sz val="8"/>
      <color theme="1"/>
      <name val="Times New Roman"/>
      <family val="1"/>
    </font>
    <font>
      <sz val="15"/>
      <color theme="0"/>
      <name val="Times New Roman"/>
      <family val="1"/>
    </font>
    <font>
      <sz val="15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20"/>
      <color theme="0"/>
      <name val="Times New Roman"/>
      <family val="1"/>
    </font>
    <font>
      <sz val="8"/>
      <color rgb="FF000000"/>
      <name val="Times New Roman"/>
      <family val="1"/>
    </font>
    <font>
      <b/>
      <sz val="10"/>
      <name val="Times New Roman"/>
      <family val="1"/>
    </font>
    <font>
      <b/>
      <sz val="30"/>
      <name val="Times New Roman"/>
      <family val="1"/>
    </font>
    <font>
      <b/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rgb="FF000000"/>
      <name val="Times New Roman"/>
      <family val="1"/>
    </font>
    <font>
      <b/>
      <sz val="25"/>
      <name val="Times New Roman"/>
      <family val="1"/>
    </font>
    <font>
      <b/>
      <sz val="15"/>
      <color theme="1"/>
      <name val="Times New Roman"/>
      <family val="1"/>
    </font>
    <font>
      <b/>
      <sz val="16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3" fillId="0" borderId="0" xfId="1" applyFont="1" applyAlignment="1">
      <alignment horizontal="center"/>
    </xf>
    <xf numFmtId="0" fontId="4" fillId="3" borderId="0" xfId="1" applyFont="1" applyFill="1" applyAlignment="1">
      <alignment horizontal="center" vertical="center" shrinkToFit="1"/>
    </xf>
    <xf numFmtId="0" fontId="5" fillId="0" borderId="0" xfId="1" applyFont="1" applyAlignment="1">
      <alignment horizont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7" fillId="3" borderId="0" xfId="1" applyFont="1" applyFill="1" applyAlignment="1">
      <alignment horizontal="center" shrinkToFit="1"/>
    </xf>
    <xf numFmtId="0" fontId="6" fillId="2" borderId="1" xfId="1" applyFont="1" applyFill="1" applyBorder="1" applyAlignment="1">
      <alignment horizontal="center" shrinkToFit="1"/>
    </xf>
    <xf numFmtId="164" fontId="6" fillId="2" borderId="1" xfId="1" applyNumberFormat="1" applyFont="1" applyFill="1" applyBorder="1" applyAlignment="1">
      <alignment horizontal="center" shrinkToFit="1"/>
    </xf>
    <xf numFmtId="0" fontId="8" fillId="2" borderId="1" xfId="1" applyFont="1" applyFill="1" applyBorder="1" applyAlignment="1">
      <alignment horizontal="center"/>
    </xf>
    <xf numFmtId="49" fontId="3" fillId="3" borderId="0" xfId="1" applyNumberFormat="1" applyFont="1" applyFill="1" applyAlignment="1">
      <alignment horizontal="center" shrinkToFit="1"/>
    </xf>
    <xf numFmtId="0" fontId="3" fillId="3" borderId="0" xfId="1" applyFont="1" applyFill="1" applyAlignment="1">
      <alignment horizontal="center" shrinkToFit="1"/>
    </xf>
    <xf numFmtId="0" fontId="8" fillId="2" borderId="1" xfId="1" applyFont="1" applyFill="1" applyBorder="1" applyAlignment="1">
      <alignment horizontal="center" shrinkToFit="1"/>
    </xf>
    <xf numFmtId="0" fontId="3" fillId="2" borderId="1" xfId="1" applyFont="1" applyFill="1" applyBorder="1" applyAlignment="1">
      <alignment horizontal="center" shrinkToFit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shrinkToFit="1"/>
    </xf>
    <xf numFmtId="15" fontId="9" fillId="0" borderId="1" xfId="1" applyNumberFormat="1" applyFont="1" applyBorder="1" applyAlignment="1">
      <alignment horizontal="center" vertical="center" shrinkToFit="1"/>
    </xf>
    <xf numFmtId="1" fontId="9" fillId="4" borderId="1" xfId="1" applyNumberFormat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center" shrinkToFit="1"/>
    </xf>
    <xf numFmtId="0" fontId="8" fillId="3" borderId="0" xfId="1" applyFont="1" applyFill="1" applyAlignment="1">
      <alignment horizontal="center" shrinkToFit="1"/>
    </xf>
    <xf numFmtId="0" fontId="6" fillId="3" borderId="0" xfId="1" applyFont="1" applyFill="1" applyAlignment="1">
      <alignment horizontal="center" shrinkToFit="1"/>
    </xf>
    <xf numFmtId="0" fontId="9" fillId="4" borderId="1" xfId="1" applyFont="1" applyFill="1" applyBorder="1" applyAlignment="1">
      <alignment horizontal="center" vertical="center" shrinkToFit="1"/>
    </xf>
    <xf numFmtId="49" fontId="9" fillId="4" borderId="0" xfId="1" applyNumberFormat="1" applyFont="1" applyFill="1" applyAlignment="1">
      <alignment horizontal="center" vertical="center" shrinkToFit="1"/>
    </xf>
    <xf numFmtId="0" fontId="9" fillId="4" borderId="0" xfId="1" applyFont="1" applyFill="1" applyAlignment="1">
      <alignment horizontal="center" vertical="center" shrinkToFit="1"/>
    </xf>
    <xf numFmtId="0" fontId="8" fillId="3" borderId="1" xfId="1" applyFont="1" applyFill="1" applyBorder="1" applyAlignment="1">
      <alignment horizontal="center" shrinkToFit="1"/>
    </xf>
    <xf numFmtId="15" fontId="9" fillId="4" borderId="1" xfId="1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/>
    </xf>
    <xf numFmtId="49" fontId="8" fillId="3" borderId="0" xfId="1" applyNumberFormat="1" applyFont="1" applyFill="1" applyAlignment="1">
      <alignment horizontal="center" shrinkToFit="1"/>
    </xf>
    <xf numFmtId="1" fontId="9" fillId="0" borderId="1" xfId="1" applyNumberFormat="1" applyFont="1" applyBorder="1" applyAlignment="1">
      <alignment horizontal="center" vertical="center" shrinkToFit="1"/>
    </xf>
    <xf numFmtId="0" fontId="8" fillId="3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center" shrinkToFit="1"/>
    </xf>
    <xf numFmtId="0" fontId="8" fillId="3" borderId="0" xfId="1" applyFont="1" applyFill="1" applyAlignment="1">
      <alignment shrinkToFit="1"/>
    </xf>
    <xf numFmtId="0" fontId="3" fillId="0" borderId="0" xfId="1" applyFont="1" applyAlignment="1">
      <alignment horizontal="center" shrinkToFit="1"/>
    </xf>
    <xf numFmtId="0" fontId="8" fillId="6" borderId="1" xfId="1" applyFont="1" applyFill="1" applyBorder="1" applyAlignment="1">
      <alignment horizontal="center" shrinkToFit="1"/>
    </xf>
    <xf numFmtId="0" fontId="11" fillId="4" borderId="0" xfId="1" applyFont="1" applyFill="1" applyAlignment="1">
      <alignment horizontal="center" vertical="center" shrinkToFit="1"/>
    </xf>
    <xf numFmtId="0" fontId="9" fillId="7" borderId="1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shrinkToFit="1"/>
    </xf>
    <xf numFmtId="0" fontId="9" fillId="0" borderId="0" xfId="1" applyFont="1" applyAlignment="1">
      <alignment horizontal="center" vertical="center" shrinkToFit="1"/>
    </xf>
    <xf numFmtId="15" fontId="9" fillId="0" borderId="0" xfId="1" applyNumberFormat="1" applyFont="1" applyAlignment="1">
      <alignment horizontal="center" vertical="center" shrinkToFit="1"/>
    </xf>
    <xf numFmtId="0" fontId="12" fillId="0" borderId="0" xfId="1" applyFont="1" applyAlignment="1">
      <alignment horizontal="center" shrinkToFit="1"/>
    </xf>
    <xf numFmtId="164" fontId="8" fillId="0" borderId="0" xfId="1" applyNumberFormat="1" applyFont="1" applyAlignment="1">
      <alignment horizontal="center" shrinkToFit="1"/>
    </xf>
    <xf numFmtId="0" fontId="3" fillId="3" borderId="0" xfId="1" applyFont="1" applyFill="1" applyAlignment="1">
      <alignment horizontal="center"/>
    </xf>
    <xf numFmtId="0" fontId="9" fillId="8" borderId="5" xfId="1" applyFont="1" applyFill="1" applyBorder="1" applyAlignment="1">
      <alignment horizontal="center" vertical="center" shrinkToFit="1"/>
    </xf>
    <xf numFmtId="164" fontId="3" fillId="0" borderId="0" xfId="1" applyNumberFormat="1" applyFont="1" applyAlignment="1">
      <alignment horizontal="center"/>
    </xf>
    <xf numFmtId="0" fontId="18" fillId="0" borderId="0" xfId="1" applyFont="1" applyAlignment="1">
      <alignment vertical="center"/>
    </xf>
    <xf numFmtId="0" fontId="19" fillId="0" borderId="0" xfId="0" applyFont="1" applyAlignment="1">
      <alignment horizontal="center" wrapText="1"/>
    </xf>
    <xf numFmtId="0" fontId="20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20" xfId="0" applyFont="1" applyBorder="1"/>
    <xf numFmtId="0" fontId="22" fillId="0" borderId="21" xfId="0" applyFont="1" applyBorder="1"/>
    <xf numFmtId="0" fontId="22" fillId="0" borderId="16" xfId="0" applyFont="1" applyBorder="1"/>
    <xf numFmtId="0" fontId="22" fillId="0" borderId="19" xfId="0" applyFont="1" applyBorder="1"/>
    <xf numFmtId="0" fontId="22" fillId="0" borderId="24" xfId="0" applyFont="1" applyBorder="1"/>
    <xf numFmtId="0" fontId="24" fillId="0" borderId="25" xfId="0" applyFont="1" applyBorder="1"/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17" xfId="0" applyFont="1" applyBorder="1"/>
    <xf numFmtId="0" fontId="24" fillId="0" borderId="21" xfId="0" applyFont="1" applyBorder="1"/>
    <xf numFmtId="0" fontId="22" fillId="0" borderId="0" xfId="0" applyFont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0" fontId="22" fillId="0" borderId="16" xfId="1" applyFont="1" applyBorder="1" applyAlignment="1">
      <alignment horizontal="center"/>
    </xf>
    <xf numFmtId="0" fontId="22" fillId="0" borderId="17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164" fontId="23" fillId="0" borderId="5" xfId="1" applyNumberFormat="1" applyFont="1" applyBorder="1" applyAlignment="1">
      <alignment horizontal="center"/>
    </xf>
    <xf numFmtId="164" fontId="23" fillId="0" borderId="6" xfId="1" applyNumberFormat="1" applyFont="1" applyBorder="1" applyAlignment="1">
      <alignment horizontal="center"/>
    </xf>
    <xf numFmtId="164" fontId="23" fillId="0" borderId="7" xfId="1" applyNumberFormat="1" applyFont="1" applyBorder="1" applyAlignment="1">
      <alignment horizontal="center"/>
    </xf>
    <xf numFmtId="164" fontId="23" fillId="0" borderId="8" xfId="1" applyNumberFormat="1" applyFont="1" applyBorder="1" applyAlignment="1">
      <alignment horizontal="center"/>
    </xf>
    <xf numFmtId="164" fontId="23" fillId="0" borderId="9" xfId="1" applyNumberFormat="1" applyFont="1" applyBorder="1" applyAlignment="1">
      <alignment horizontal="center"/>
    </xf>
    <xf numFmtId="164" fontId="23" fillId="0" borderId="10" xfId="1" applyNumberFormat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7" xfId="1" applyFont="1" applyBorder="1" applyAlignment="1">
      <alignment horizontal="center"/>
    </xf>
    <xf numFmtId="0" fontId="23" fillId="0" borderId="8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7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9" xfId="0" applyNumberFormat="1" applyFont="1" applyFill="1" applyBorder="1" applyAlignment="1">
      <alignment horizontal="center" vertical="center" wrapText="1"/>
    </xf>
    <xf numFmtId="164" fontId="20" fillId="3" borderId="10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2" fillId="0" borderId="5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164" fontId="14" fillId="0" borderId="5" xfId="1" applyNumberFormat="1" applyFont="1" applyBorder="1" applyAlignment="1">
      <alignment horizontal="center" vertical="center" wrapText="1"/>
    </xf>
    <xf numFmtId="164" fontId="14" fillId="0" borderId="6" xfId="1" applyNumberFormat="1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14" fillId="0" borderId="10" xfId="1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9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wrapText="1" shrinkToFit="1"/>
    </xf>
    <xf numFmtId="0" fontId="17" fillId="0" borderId="6" xfId="1" applyFont="1" applyBorder="1" applyAlignment="1">
      <alignment horizontal="center" vertical="center" wrapText="1" shrinkToFit="1"/>
    </xf>
    <xf numFmtId="0" fontId="17" fillId="0" borderId="7" xfId="1" applyFont="1" applyBorder="1" applyAlignment="1">
      <alignment horizontal="center" vertical="center" wrapText="1" shrinkToFit="1"/>
    </xf>
    <xf numFmtId="0" fontId="17" fillId="0" borderId="14" xfId="1" applyFont="1" applyBorder="1" applyAlignment="1">
      <alignment horizontal="center" vertical="center" wrapText="1" shrinkToFit="1"/>
    </xf>
    <xf numFmtId="0" fontId="17" fillId="0" borderId="0" xfId="1" applyFont="1" applyAlignment="1">
      <alignment horizontal="center" vertical="center" wrapText="1" shrinkToFit="1"/>
    </xf>
    <xf numFmtId="0" fontId="17" fillId="0" borderId="15" xfId="1" applyFont="1" applyBorder="1" applyAlignment="1">
      <alignment horizontal="center" vertical="center" wrapText="1" shrinkToFit="1"/>
    </xf>
    <xf numFmtId="0" fontId="17" fillId="0" borderId="8" xfId="1" applyFont="1" applyBorder="1" applyAlignment="1">
      <alignment horizontal="center" vertical="center" wrapText="1" shrinkToFit="1"/>
    </xf>
    <xf numFmtId="0" fontId="17" fillId="0" borderId="9" xfId="1" applyFont="1" applyBorder="1" applyAlignment="1">
      <alignment horizontal="center" vertical="center" wrapText="1" shrinkToFit="1"/>
    </xf>
    <xf numFmtId="0" fontId="17" fillId="0" borderId="10" xfId="1" applyFont="1" applyBorder="1" applyAlignment="1">
      <alignment horizontal="center" vertical="center" wrapText="1" shrinkToFit="1"/>
    </xf>
    <xf numFmtId="0" fontId="18" fillId="0" borderId="6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14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164" fontId="14" fillId="0" borderId="14" xfId="1" applyNumberFormat="1" applyFont="1" applyBorder="1" applyAlignment="1">
      <alignment horizontal="center" vertical="center" wrapText="1"/>
    </xf>
    <xf numFmtId="164" fontId="14" fillId="0" borderId="0" xfId="1" applyNumberFormat="1" applyFont="1" applyAlignment="1">
      <alignment horizontal="center" vertical="center" wrapText="1"/>
    </xf>
    <xf numFmtId="164" fontId="14" fillId="0" borderId="15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164" fontId="16" fillId="0" borderId="5" xfId="1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>
      <alignment horizontal="center" vertical="center" wrapText="1"/>
    </xf>
    <xf numFmtId="164" fontId="16" fillId="0" borderId="7" xfId="1" applyNumberFormat="1" applyFont="1" applyBorder="1" applyAlignment="1">
      <alignment horizontal="center" vertical="center" wrapText="1"/>
    </xf>
    <xf numFmtId="164" fontId="16" fillId="0" borderId="8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164" fontId="16" fillId="0" borderId="14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164" fontId="16" fillId="0" borderId="15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shrinkToFit="1"/>
    </xf>
    <xf numFmtId="0" fontId="10" fillId="6" borderId="1" xfId="1" applyFont="1" applyFill="1" applyBorder="1" applyAlignment="1">
      <alignment horizontal="center" vertical="center" shrinkToFit="1"/>
    </xf>
    <xf numFmtId="0" fontId="8" fillId="6" borderId="1" xfId="1" applyFont="1" applyFill="1" applyBorder="1" applyAlignment="1">
      <alignment horizont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9" fillId="8" borderId="11" xfId="1" applyFont="1" applyFill="1" applyBorder="1" applyAlignment="1">
      <alignment horizontal="center" vertical="center" shrinkToFit="1"/>
    </xf>
    <xf numFmtId="0" fontId="9" fillId="8" borderId="12" xfId="1" applyFont="1" applyFill="1" applyBorder="1" applyAlignment="1">
      <alignment horizontal="center" vertical="center" shrinkToFit="1"/>
    </xf>
    <xf numFmtId="164" fontId="9" fillId="8" borderId="13" xfId="1" applyNumberFormat="1" applyFont="1" applyFill="1" applyBorder="1" applyAlignment="1">
      <alignment horizontal="center" vertical="center" shrinkToFit="1"/>
    </xf>
    <xf numFmtId="164" fontId="9" fillId="8" borderId="12" xfId="1" applyNumberFormat="1" applyFont="1" applyFill="1" applyBorder="1" applyAlignment="1">
      <alignment horizontal="center" vertical="center" shrinkToFit="1"/>
    </xf>
    <xf numFmtId="0" fontId="9" fillId="8" borderId="13" xfId="1" applyFont="1" applyFill="1" applyBorder="1" applyAlignment="1">
      <alignment horizontal="center" vertical="center" shrinkToFit="1"/>
    </xf>
    <xf numFmtId="0" fontId="9" fillId="5" borderId="1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shrinkToFit="1"/>
    </xf>
    <xf numFmtId="0" fontId="6" fillId="2" borderId="4" xfId="1" applyFont="1" applyFill="1" applyBorder="1" applyAlignment="1">
      <alignment horizontal="center" shrinkToFit="1"/>
    </xf>
  </cellXfs>
  <cellStyles count="2">
    <cellStyle name="Normal" xfId="0" builtinId="0"/>
    <cellStyle name="Normal 2" xfId="1" xr:uid="{6D743DE2-1869-44D2-842E-CE5AD85B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259080</xdr:colOff>
      <xdr:row>44</xdr:row>
      <xdr:rowOff>45865</xdr:rowOff>
    </xdr:from>
    <xdr:ext cx="3857625" cy="3617079"/>
    <xdr:pic>
      <xdr:nvPicPr>
        <xdr:cNvPr id="2" name="1 Imagen">
          <a:extLst>
            <a:ext uri="{FF2B5EF4-FFF2-40B4-BE49-F238E27FC236}">
              <a16:creationId xmlns:a16="http://schemas.microsoft.com/office/drawing/2014/main" id="{BCBBAE20-0EF8-4E1F-8195-41CC75D10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9260" y="7262005"/>
          <a:ext cx="3857625" cy="3617079"/>
        </a:xfrm>
        <a:prstGeom prst="rect">
          <a:avLst/>
        </a:prstGeom>
      </xdr:spPr>
    </xdr:pic>
    <xdr:clientData/>
  </xdr:oneCellAnchor>
  <xdr:twoCellAnchor editAs="oneCell">
    <xdr:from>
      <xdr:col>13</xdr:col>
      <xdr:colOff>706755</xdr:colOff>
      <xdr:row>79</xdr:row>
      <xdr:rowOff>0</xdr:rowOff>
    </xdr:from>
    <xdr:to>
      <xdr:col>19</xdr:col>
      <xdr:colOff>482600</xdr:colOff>
      <xdr:row>83</xdr:row>
      <xdr:rowOff>123765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34D4E8A-A7CA-4E8B-96F3-BD7A8E6C6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935" y="12847320"/>
          <a:ext cx="2968625" cy="763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20320</xdr:rowOff>
    </xdr:from>
    <xdr:to>
      <xdr:col>10</xdr:col>
      <xdr:colOff>10886</xdr:colOff>
      <xdr:row>86</xdr:row>
      <xdr:rowOff>21591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ED0D73A-07E1-4421-A078-E605A0EC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67440"/>
          <a:ext cx="4681946" cy="2721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x/Downloads/PREVISION%20ASISTENTES%20TRUJILLO%2022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OS"/>
      <sheetName val="todos"/>
      <sheetName val="CRIAS"/>
      <sheetName val="CATALOGO CONCURSO ANIMALES PART"/>
      <sheetName val="PALMARES"/>
      <sheetName val="JUEZ"/>
      <sheetName val="VN"/>
      <sheetName val="secciones"/>
      <sheetName val="HEMBRAS"/>
      <sheetName val="datos para catalogo"/>
      <sheetName val="GANADERI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>
            <v>13.129032258064516</v>
          </cell>
        </row>
        <row r="3">
          <cell r="L3">
            <v>13.161290322580646</v>
          </cell>
        </row>
        <row r="4">
          <cell r="L4">
            <v>13.32258064516129</v>
          </cell>
        </row>
        <row r="5">
          <cell r="L5">
            <v>13.32258064516129</v>
          </cell>
        </row>
        <row r="6">
          <cell r="L6">
            <v>13.483870967741936</v>
          </cell>
        </row>
        <row r="7">
          <cell r="L7">
            <v>13.838709677419354</v>
          </cell>
        </row>
        <row r="8">
          <cell r="L8">
            <v>14.096774193548388</v>
          </cell>
        </row>
      </sheetData>
      <sheetData sheetId="9"/>
      <sheetData sheetId="10">
        <row r="3">
          <cell r="M3">
            <v>647640971</v>
          </cell>
        </row>
        <row r="4">
          <cell r="M4">
            <v>687316595</v>
          </cell>
        </row>
        <row r="5">
          <cell r="M5">
            <v>609358997</v>
          </cell>
        </row>
        <row r="6">
          <cell r="M6">
            <v>630334650</v>
          </cell>
        </row>
        <row r="7">
          <cell r="M7">
            <v>658949710</v>
          </cell>
        </row>
        <row r="8">
          <cell r="M8">
            <v>629804010</v>
          </cell>
        </row>
        <row r="9">
          <cell r="M9">
            <v>637831414</v>
          </cell>
        </row>
        <row r="10">
          <cell r="M10">
            <v>670631986</v>
          </cell>
        </row>
        <row r="11">
          <cell r="M11">
            <v>626215393</v>
          </cell>
        </row>
        <row r="12">
          <cell r="M12">
            <v>616941038</v>
          </cell>
        </row>
        <row r="13">
          <cell r="M13">
            <v>635707721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9B80-6738-4923-A0CF-604E9DC66E3D}">
  <dimension ref="A1:W126"/>
  <sheetViews>
    <sheetView tabSelected="1" zoomScale="140" zoomScaleNormal="140" workbookViewId="0">
      <selection activeCell="D121" sqref="D121"/>
    </sheetView>
  </sheetViews>
  <sheetFormatPr baseColWidth="10" defaultColWidth="9.1640625" defaultRowHeight="15" customHeight="1" x14ac:dyDescent="0.15"/>
  <cols>
    <col min="1" max="1" width="4" style="1" customWidth="1"/>
    <col min="2" max="2" width="11.83203125" style="1" customWidth="1"/>
    <col min="3" max="3" width="13.1640625" style="1" customWidth="1"/>
    <col min="4" max="4" width="8.6640625" style="1" customWidth="1"/>
    <col min="5" max="5" width="4.1640625" style="42" customWidth="1"/>
    <col min="6" max="6" width="3.5" style="1" customWidth="1"/>
    <col min="7" max="7" width="3.6640625" style="1" customWidth="1"/>
    <col min="8" max="8" width="9.1640625" style="1" customWidth="1"/>
    <col min="9" max="9" width="4.1640625" style="1" customWidth="1"/>
    <col min="10" max="10" width="6" style="1" customWidth="1"/>
    <col min="11" max="11" width="2.83203125" style="40" customWidth="1"/>
    <col min="12" max="12" width="2.1640625" style="40" customWidth="1"/>
    <col min="13" max="13" width="3.33203125" style="1" customWidth="1"/>
    <col min="14" max="14" width="13.1640625" style="1" customWidth="1"/>
    <col min="15" max="15" width="13.83203125" style="1" customWidth="1"/>
    <col min="16" max="16" width="8.6640625" style="1" customWidth="1"/>
    <col min="17" max="17" width="3.83203125" style="1" customWidth="1"/>
    <col min="18" max="18" width="3.33203125" style="1" customWidth="1"/>
    <col min="19" max="19" width="3.6640625" style="1" customWidth="1"/>
    <col min="20" max="20" width="11.5" style="1" customWidth="1"/>
    <col min="21" max="21" width="4.5" style="1" customWidth="1"/>
    <col min="22" max="22" width="5.5" style="1" customWidth="1"/>
    <col min="23" max="24" width="9.1640625" style="1"/>
    <col min="25" max="25" width="13.6640625" style="1" customWidth="1"/>
    <col min="26" max="26" width="15.5" style="1" customWidth="1"/>
    <col min="27" max="27" width="19.1640625" style="1" customWidth="1"/>
    <col min="28" max="16384" width="9.1640625" style="1"/>
  </cols>
  <sheetData>
    <row r="1" spans="1:22" ht="20.5" customHeigh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8" customHeight="1" x14ac:dyDescent="0.2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2"/>
      <c r="L2" s="3"/>
      <c r="M2" s="176" t="s">
        <v>1</v>
      </c>
      <c r="N2" s="177"/>
      <c r="O2" s="177"/>
      <c r="P2" s="177"/>
      <c r="Q2" s="177"/>
      <c r="R2" s="177"/>
      <c r="S2" s="177"/>
      <c r="T2" s="177"/>
      <c r="U2" s="177"/>
      <c r="V2" s="178"/>
    </row>
    <row r="3" spans="1:22" ht="13" customHeight="1" x14ac:dyDescent="0.15">
      <c r="A3" s="179" t="s">
        <v>2</v>
      </c>
      <c r="B3" s="179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/>
      <c r="L3" s="5"/>
      <c r="M3" s="180" t="s">
        <v>2</v>
      </c>
      <c r="N3" s="181"/>
      <c r="O3" s="6" t="s">
        <v>3</v>
      </c>
      <c r="P3" s="7" t="s">
        <v>4</v>
      </c>
      <c r="Q3" s="6" t="s">
        <v>5</v>
      </c>
      <c r="R3" s="6" t="s">
        <v>6</v>
      </c>
      <c r="S3" s="6" t="s">
        <v>7</v>
      </c>
      <c r="T3" s="6" t="s">
        <v>8</v>
      </c>
      <c r="U3" s="6" t="s">
        <v>9</v>
      </c>
      <c r="V3" s="6" t="s">
        <v>10</v>
      </c>
    </row>
    <row r="4" spans="1:22" ht="13" customHeight="1" x14ac:dyDescent="0.15">
      <c r="A4" s="8" t="s">
        <v>11</v>
      </c>
      <c r="B4" s="159" t="s">
        <v>12</v>
      </c>
      <c r="C4" s="159"/>
      <c r="D4" s="159"/>
      <c r="E4" s="159"/>
      <c r="F4" s="159"/>
      <c r="G4" s="159"/>
      <c r="H4" s="159"/>
      <c r="I4" s="159"/>
      <c r="J4" s="159"/>
      <c r="K4" s="9"/>
      <c r="L4" s="10"/>
      <c r="M4" s="11" t="s">
        <v>11</v>
      </c>
      <c r="N4" s="159" t="s">
        <v>13</v>
      </c>
      <c r="O4" s="159"/>
      <c r="P4" s="159"/>
      <c r="Q4" s="159"/>
      <c r="R4" s="159"/>
      <c r="S4" s="159"/>
      <c r="T4" s="159"/>
      <c r="U4" s="159"/>
      <c r="V4" s="12"/>
    </row>
    <row r="5" spans="1:22" ht="13" customHeight="1" x14ac:dyDescent="0.15">
      <c r="A5" s="13">
        <v>1</v>
      </c>
      <c r="B5" s="14" t="s">
        <v>14</v>
      </c>
      <c r="C5" s="14" t="s">
        <v>15</v>
      </c>
      <c r="D5" s="15">
        <v>44475</v>
      </c>
      <c r="E5" s="16">
        <f>[1]HEMBRAS!L2</f>
        <v>13.129032258064516</v>
      </c>
      <c r="F5" s="14" t="s">
        <v>16</v>
      </c>
      <c r="G5" s="14" t="s">
        <v>17</v>
      </c>
      <c r="H5" s="14" t="s">
        <v>18</v>
      </c>
      <c r="I5" s="17" t="s">
        <v>19</v>
      </c>
      <c r="J5" s="13"/>
      <c r="K5" s="18"/>
      <c r="L5" s="19"/>
      <c r="M5" s="17">
        <v>36</v>
      </c>
      <c r="N5" s="14" t="s">
        <v>20</v>
      </c>
      <c r="O5" s="14" t="s">
        <v>21</v>
      </c>
      <c r="P5" s="15">
        <v>43909</v>
      </c>
      <c r="Q5" s="14">
        <v>31</v>
      </c>
      <c r="R5" s="14" t="s">
        <v>16</v>
      </c>
      <c r="S5" s="14" t="s">
        <v>17</v>
      </c>
      <c r="T5" s="14" t="s">
        <v>22</v>
      </c>
      <c r="U5" s="17" t="s">
        <v>23</v>
      </c>
      <c r="V5" s="17" t="s">
        <v>24</v>
      </c>
    </row>
    <row r="6" spans="1:22" ht="13" customHeight="1" x14ac:dyDescent="0.15">
      <c r="A6" s="13">
        <v>2</v>
      </c>
      <c r="B6" s="14" t="s">
        <v>25</v>
      </c>
      <c r="C6" s="14" t="s">
        <v>26</v>
      </c>
      <c r="D6" s="15">
        <v>44474</v>
      </c>
      <c r="E6" s="16">
        <f>[1]HEMBRAS!L3</f>
        <v>13.161290322580646</v>
      </c>
      <c r="F6" s="14" t="s">
        <v>16</v>
      </c>
      <c r="G6" s="14" t="s">
        <v>17</v>
      </c>
      <c r="H6" s="14" t="s">
        <v>27</v>
      </c>
      <c r="I6" s="20" t="s">
        <v>28</v>
      </c>
      <c r="J6" s="13"/>
      <c r="K6" s="21"/>
      <c r="L6" s="22"/>
      <c r="M6" s="17">
        <v>37</v>
      </c>
      <c r="N6" s="14" t="s">
        <v>29</v>
      </c>
      <c r="O6" s="14" t="s">
        <v>30</v>
      </c>
      <c r="P6" s="15">
        <v>43873</v>
      </c>
      <c r="Q6" s="14">
        <v>33</v>
      </c>
      <c r="R6" s="14" t="s">
        <v>31</v>
      </c>
      <c r="S6" s="14" t="s">
        <v>17</v>
      </c>
      <c r="T6" s="14" t="s">
        <v>32</v>
      </c>
      <c r="U6" s="23" t="s">
        <v>33</v>
      </c>
      <c r="V6" s="23" t="s">
        <v>34</v>
      </c>
    </row>
    <row r="7" spans="1:22" ht="13" customHeight="1" x14ac:dyDescent="0.15">
      <c r="A7" s="13">
        <v>3</v>
      </c>
      <c r="B7" s="14" t="s">
        <v>35</v>
      </c>
      <c r="C7" s="14" t="s">
        <v>36</v>
      </c>
      <c r="D7" s="15">
        <v>44469</v>
      </c>
      <c r="E7" s="16">
        <f>[1]HEMBRAS!L4</f>
        <v>13.32258064516129</v>
      </c>
      <c r="F7" s="14" t="s">
        <v>16</v>
      </c>
      <c r="G7" s="14" t="s">
        <v>17</v>
      </c>
      <c r="H7" s="14" t="s">
        <v>22</v>
      </c>
      <c r="I7" s="23" t="s">
        <v>23</v>
      </c>
      <c r="J7" s="13" t="s">
        <v>34</v>
      </c>
      <c r="K7" s="21"/>
      <c r="L7" s="22"/>
      <c r="M7" s="17">
        <v>38</v>
      </c>
      <c r="N7" s="14" t="s">
        <v>37</v>
      </c>
      <c r="O7" s="14" t="s">
        <v>38</v>
      </c>
      <c r="P7" s="15">
        <v>43845</v>
      </c>
      <c r="Q7" s="14">
        <v>33</v>
      </c>
      <c r="R7" s="14" t="s">
        <v>31</v>
      </c>
      <c r="S7" s="14" t="s">
        <v>17</v>
      </c>
      <c r="T7" s="14" t="s">
        <v>39</v>
      </c>
      <c r="U7" s="23" t="s">
        <v>40</v>
      </c>
      <c r="V7" s="23" t="s">
        <v>41</v>
      </c>
    </row>
    <row r="8" spans="1:22" ht="13" customHeight="1" x14ac:dyDescent="0.15">
      <c r="A8" s="13">
        <v>4</v>
      </c>
      <c r="B8" s="20" t="s">
        <v>42</v>
      </c>
      <c r="C8" s="14" t="s">
        <v>43</v>
      </c>
      <c r="D8" s="24">
        <v>44469</v>
      </c>
      <c r="E8" s="16">
        <f>[1]HEMBRAS!L5</f>
        <v>13.32258064516129</v>
      </c>
      <c r="F8" s="20" t="s">
        <v>16</v>
      </c>
      <c r="G8" s="20" t="s">
        <v>17</v>
      </c>
      <c r="H8" s="20" t="s">
        <v>22</v>
      </c>
      <c r="I8" s="20" t="s">
        <v>23</v>
      </c>
      <c r="J8" s="25"/>
      <c r="K8" s="26"/>
      <c r="L8" s="18"/>
      <c r="M8" s="11" t="s">
        <v>11</v>
      </c>
      <c r="N8" s="159" t="s">
        <v>44</v>
      </c>
      <c r="O8" s="159"/>
      <c r="P8" s="159"/>
      <c r="Q8" s="159"/>
      <c r="R8" s="159"/>
      <c r="S8" s="159"/>
      <c r="T8" s="159"/>
      <c r="U8" s="159"/>
      <c r="V8" s="12"/>
    </row>
    <row r="9" spans="1:22" ht="13" customHeight="1" x14ac:dyDescent="0.15">
      <c r="A9" s="13">
        <v>5</v>
      </c>
      <c r="B9" s="20" t="s">
        <v>45</v>
      </c>
      <c r="C9" s="14" t="s">
        <v>46</v>
      </c>
      <c r="D9" s="24">
        <v>44464</v>
      </c>
      <c r="E9" s="16">
        <f>[1]HEMBRAS!L6</f>
        <v>13.483870967741936</v>
      </c>
      <c r="F9" s="20" t="s">
        <v>16</v>
      </c>
      <c r="G9" s="20" t="s">
        <v>17</v>
      </c>
      <c r="H9" s="20" t="s">
        <v>27</v>
      </c>
      <c r="I9" s="20" t="s">
        <v>28</v>
      </c>
      <c r="J9" s="25"/>
      <c r="K9" s="18"/>
      <c r="L9" s="22"/>
      <c r="M9" s="17">
        <v>39</v>
      </c>
      <c r="N9" s="14" t="s">
        <v>47</v>
      </c>
      <c r="O9" s="14" t="s">
        <v>48</v>
      </c>
      <c r="P9" s="15">
        <v>43826</v>
      </c>
      <c r="Q9" s="14">
        <v>34</v>
      </c>
      <c r="R9" s="14" t="s">
        <v>31</v>
      </c>
      <c r="S9" s="14" t="s">
        <v>17</v>
      </c>
      <c r="T9" s="14" t="s">
        <v>49</v>
      </c>
      <c r="U9" s="20" t="s">
        <v>50</v>
      </c>
      <c r="V9" s="20" t="s">
        <v>41</v>
      </c>
    </row>
    <row r="10" spans="1:22" ht="13" customHeight="1" x14ac:dyDescent="0.15">
      <c r="A10" s="13">
        <v>6</v>
      </c>
      <c r="B10" s="20" t="s">
        <v>51</v>
      </c>
      <c r="C10" s="14" t="s">
        <v>52</v>
      </c>
      <c r="D10" s="24">
        <v>44453</v>
      </c>
      <c r="E10" s="16">
        <f>[1]HEMBRAS!L7</f>
        <v>13.838709677419354</v>
      </c>
      <c r="F10" s="20" t="s">
        <v>16</v>
      </c>
      <c r="G10" s="20" t="s">
        <v>17</v>
      </c>
      <c r="H10" s="20" t="s">
        <v>53</v>
      </c>
      <c r="I10" s="20" t="s">
        <v>40</v>
      </c>
      <c r="J10" s="25" t="s">
        <v>41</v>
      </c>
      <c r="K10" s="18"/>
      <c r="L10" s="22"/>
      <c r="M10" s="17">
        <v>40</v>
      </c>
      <c r="N10" s="14" t="s">
        <v>54</v>
      </c>
      <c r="O10" s="14" t="s">
        <v>55</v>
      </c>
      <c r="P10" s="15">
        <v>43826</v>
      </c>
      <c r="Q10" s="14">
        <v>34</v>
      </c>
      <c r="R10" s="14" t="s">
        <v>31</v>
      </c>
      <c r="S10" s="14" t="s">
        <v>17</v>
      </c>
      <c r="T10" s="14" t="s">
        <v>56</v>
      </c>
      <c r="U10" s="20" t="s">
        <v>57</v>
      </c>
      <c r="V10" s="20" t="s">
        <v>34</v>
      </c>
    </row>
    <row r="11" spans="1:22" ht="13" customHeight="1" x14ac:dyDescent="0.15">
      <c r="A11" s="13">
        <v>7</v>
      </c>
      <c r="B11" s="14" t="s">
        <v>58</v>
      </c>
      <c r="C11" s="14" t="s">
        <v>59</v>
      </c>
      <c r="D11" s="15">
        <v>44445</v>
      </c>
      <c r="E11" s="16">
        <f>[1]HEMBRAS!L8</f>
        <v>14.096774193548388</v>
      </c>
      <c r="F11" s="14" t="s">
        <v>16</v>
      </c>
      <c r="G11" s="14" t="s">
        <v>17</v>
      </c>
      <c r="H11" s="14" t="s">
        <v>22</v>
      </c>
      <c r="I11" s="20" t="s">
        <v>40</v>
      </c>
      <c r="J11" s="13" t="s">
        <v>24</v>
      </c>
      <c r="K11" s="21"/>
      <c r="L11" s="22"/>
      <c r="M11" s="17">
        <v>41</v>
      </c>
      <c r="N11" s="14" t="s">
        <v>60</v>
      </c>
      <c r="O11" s="14" t="s">
        <v>61</v>
      </c>
      <c r="P11" s="15">
        <v>43794</v>
      </c>
      <c r="Q11" s="14">
        <v>35</v>
      </c>
      <c r="R11" s="14" t="s">
        <v>31</v>
      </c>
      <c r="S11" s="14" t="s">
        <v>17</v>
      </c>
      <c r="T11" s="14" t="s">
        <v>22</v>
      </c>
      <c r="U11" s="23" t="s">
        <v>50</v>
      </c>
      <c r="V11" s="23" t="s">
        <v>24</v>
      </c>
    </row>
    <row r="12" spans="1:22" ht="13" customHeight="1" x14ac:dyDescent="0.15">
      <c r="A12" s="13">
        <v>8</v>
      </c>
      <c r="B12" s="14" t="s">
        <v>62</v>
      </c>
      <c r="C12" s="14" t="s">
        <v>63</v>
      </c>
      <c r="D12" s="15">
        <v>44435</v>
      </c>
      <c r="E12" s="27">
        <v>14</v>
      </c>
      <c r="F12" s="14" t="s">
        <v>16</v>
      </c>
      <c r="G12" s="14" t="s">
        <v>17</v>
      </c>
      <c r="H12" s="14" t="s">
        <v>64</v>
      </c>
      <c r="I12" s="23" t="s">
        <v>65</v>
      </c>
      <c r="J12" s="13"/>
      <c r="K12" s="18"/>
      <c r="L12" s="22"/>
      <c r="M12" s="11" t="s">
        <v>11</v>
      </c>
      <c r="N12" s="159" t="s">
        <v>66</v>
      </c>
      <c r="O12" s="159"/>
      <c r="P12" s="159"/>
      <c r="Q12" s="159"/>
      <c r="R12" s="159"/>
      <c r="S12" s="159"/>
      <c r="T12" s="159"/>
      <c r="U12" s="159"/>
      <c r="V12" s="12"/>
    </row>
    <row r="13" spans="1:22" ht="13" customHeight="1" x14ac:dyDescent="0.15">
      <c r="A13" s="173" t="s">
        <v>67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8"/>
      <c r="L13" s="22"/>
      <c r="M13" s="17">
        <v>42</v>
      </c>
      <c r="N13" s="14" t="s">
        <v>68</v>
      </c>
      <c r="O13" s="14" t="s">
        <v>69</v>
      </c>
      <c r="P13" s="15">
        <v>43738</v>
      </c>
      <c r="Q13" s="14">
        <v>37</v>
      </c>
      <c r="R13" s="14" t="s">
        <v>31</v>
      </c>
      <c r="S13" s="14" t="s">
        <v>17</v>
      </c>
      <c r="T13" s="14" t="s">
        <v>32</v>
      </c>
      <c r="U13" s="20" t="s">
        <v>33</v>
      </c>
      <c r="V13" s="20" t="s">
        <v>41</v>
      </c>
    </row>
    <row r="14" spans="1:22" ht="13" customHeight="1" x14ac:dyDescent="0.15">
      <c r="A14" s="13">
        <v>9</v>
      </c>
      <c r="B14" s="14" t="s">
        <v>70</v>
      </c>
      <c r="C14" s="14" t="s">
        <v>71</v>
      </c>
      <c r="D14" s="15">
        <v>44428</v>
      </c>
      <c r="E14" s="27">
        <v>15</v>
      </c>
      <c r="F14" s="14" t="s">
        <v>16</v>
      </c>
      <c r="G14" s="14" t="s">
        <v>17</v>
      </c>
      <c r="H14" s="14" t="s">
        <v>72</v>
      </c>
      <c r="I14" s="17" t="s">
        <v>65</v>
      </c>
      <c r="J14" s="13"/>
      <c r="K14" s="18"/>
      <c r="L14" s="22"/>
      <c r="M14" s="17">
        <v>43</v>
      </c>
      <c r="N14" s="14" t="s">
        <v>73</v>
      </c>
      <c r="O14" s="14" t="s">
        <v>74</v>
      </c>
      <c r="P14" s="15">
        <v>43716</v>
      </c>
      <c r="Q14" s="14">
        <v>38</v>
      </c>
      <c r="R14" s="14" t="s">
        <v>31</v>
      </c>
      <c r="S14" s="14" t="s">
        <v>17</v>
      </c>
      <c r="T14" s="14" t="s">
        <v>22</v>
      </c>
      <c r="U14" s="20" t="s">
        <v>19</v>
      </c>
      <c r="V14" s="20" t="s">
        <v>24</v>
      </c>
    </row>
    <row r="15" spans="1:22" ht="13" customHeight="1" x14ac:dyDescent="0.15">
      <c r="A15" s="13">
        <v>10</v>
      </c>
      <c r="B15" s="14" t="s">
        <v>75</v>
      </c>
      <c r="C15" s="14" t="s">
        <v>76</v>
      </c>
      <c r="D15" s="15">
        <v>44423</v>
      </c>
      <c r="E15" s="14">
        <v>15</v>
      </c>
      <c r="F15" s="14" t="s">
        <v>16</v>
      </c>
      <c r="G15" s="14" t="s">
        <v>17</v>
      </c>
      <c r="H15" s="14" t="s">
        <v>77</v>
      </c>
      <c r="I15" s="20" t="s">
        <v>65</v>
      </c>
      <c r="J15" s="13" t="s">
        <v>41</v>
      </c>
      <c r="K15" s="26"/>
      <c r="L15" s="22"/>
      <c r="M15" s="17">
        <v>44</v>
      </c>
      <c r="N15" s="20" t="s">
        <v>78</v>
      </c>
      <c r="O15" s="20" t="s">
        <v>79</v>
      </c>
      <c r="P15" s="24">
        <v>43688</v>
      </c>
      <c r="Q15" s="20">
        <v>39</v>
      </c>
      <c r="R15" s="20" t="s">
        <v>31</v>
      </c>
      <c r="S15" s="20" t="s">
        <v>17</v>
      </c>
      <c r="T15" s="20" t="s">
        <v>80</v>
      </c>
      <c r="U15" s="20" t="s">
        <v>65</v>
      </c>
      <c r="V15" s="20" t="s">
        <v>34</v>
      </c>
    </row>
    <row r="16" spans="1:22" ht="13" customHeight="1" x14ac:dyDescent="0.15">
      <c r="A16" s="13">
        <v>11</v>
      </c>
      <c r="B16" s="14" t="s">
        <v>81</v>
      </c>
      <c r="C16" s="14" t="s">
        <v>82</v>
      </c>
      <c r="D16" s="15">
        <v>44422</v>
      </c>
      <c r="E16" s="14">
        <v>15</v>
      </c>
      <c r="F16" s="14" t="s">
        <v>16</v>
      </c>
      <c r="G16" s="14" t="s">
        <v>17</v>
      </c>
      <c r="H16" s="14" t="s">
        <v>83</v>
      </c>
      <c r="I16" s="23" t="s">
        <v>19</v>
      </c>
      <c r="J16" s="13" t="s">
        <v>24</v>
      </c>
      <c r="K16" s="18"/>
      <c r="L16" s="22"/>
      <c r="M16" s="17">
        <v>45</v>
      </c>
      <c r="N16" s="14" t="s">
        <v>84</v>
      </c>
      <c r="O16" s="14" t="s">
        <v>85</v>
      </c>
      <c r="P16" s="15">
        <v>43534</v>
      </c>
      <c r="Q16" s="14">
        <v>43</v>
      </c>
      <c r="R16" s="14" t="s">
        <v>31</v>
      </c>
      <c r="S16" s="14" t="s">
        <v>17</v>
      </c>
      <c r="T16" s="14" t="s">
        <v>22</v>
      </c>
      <c r="U16" s="23" t="s">
        <v>23</v>
      </c>
      <c r="V16" s="23"/>
    </row>
    <row r="17" spans="1:23" ht="13" customHeight="1" x14ac:dyDescent="0.15">
      <c r="A17" s="13">
        <v>12</v>
      </c>
      <c r="B17" s="14" t="s">
        <v>86</v>
      </c>
      <c r="C17" s="14" t="s">
        <v>87</v>
      </c>
      <c r="D17" s="15">
        <v>44413</v>
      </c>
      <c r="E17" s="14">
        <v>15</v>
      </c>
      <c r="F17" s="14" t="s">
        <v>16</v>
      </c>
      <c r="G17" s="14" t="s">
        <v>17</v>
      </c>
      <c r="H17" s="14" t="s">
        <v>88</v>
      </c>
      <c r="I17" s="23" t="s">
        <v>23</v>
      </c>
      <c r="J17" s="13" t="s">
        <v>34</v>
      </c>
      <c r="K17" s="21"/>
      <c r="L17" s="22"/>
      <c r="M17" s="17">
        <v>46</v>
      </c>
      <c r="N17" s="14" t="s">
        <v>89</v>
      </c>
      <c r="O17" s="14" t="s">
        <v>90</v>
      </c>
      <c r="P17" s="15">
        <v>43490</v>
      </c>
      <c r="Q17" s="14">
        <v>45</v>
      </c>
      <c r="R17" s="14" t="s">
        <v>31</v>
      </c>
      <c r="S17" s="14" t="s">
        <v>17</v>
      </c>
      <c r="T17" s="14" t="s">
        <v>22</v>
      </c>
      <c r="U17" s="23" t="s">
        <v>40</v>
      </c>
      <c r="V17" s="23"/>
    </row>
    <row r="18" spans="1:23" ht="13" customHeight="1" x14ac:dyDescent="0.15">
      <c r="A18" s="173" t="s">
        <v>91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26"/>
      <c r="L18" s="18"/>
      <c r="M18" s="11" t="s">
        <v>11</v>
      </c>
      <c r="N18" s="159" t="s">
        <v>92</v>
      </c>
      <c r="O18" s="159"/>
      <c r="P18" s="159"/>
      <c r="Q18" s="159"/>
      <c r="R18" s="159"/>
      <c r="S18" s="159"/>
      <c r="T18" s="159"/>
      <c r="U18" s="159"/>
      <c r="V18" s="12"/>
    </row>
    <row r="19" spans="1:23" ht="13" customHeight="1" x14ac:dyDescent="0.15">
      <c r="A19" s="13">
        <v>13</v>
      </c>
      <c r="B19" s="14" t="s">
        <v>93</v>
      </c>
      <c r="C19" s="14" t="s">
        <v>94</v>
      </c>
      <c r="D19" s="15">
        <v>44280</v>
      </c>
      <c r="E19" s="14">
        <v>19</v>
      </c>
      <c r="F19" s="14" t="s">
        <v>16</v>
      </c>
      <c r="G19" s="14" t="s">
        <v>17</v>
      </c>
      <c r="H19" s="14" t="s">
        <v>95</v>
      </c>
      <c r="I19" s="17" t="s">
        <v>33</v>
      </c>
      <c r="J19" s="13"/>
      <c r="K19" s="21"/>
      <c r="L19" s="18"/>
      <c r="M19" s="17">
        <v>47</v>
      </c>
      <c r="N19" s="14" t="s">
        <v>96</v>
      </c>
      <c r="O19" s="14" t="s">
        <v>97</v>
      </c>
      <c r="P19" s="15">
        <v>43386</v>
      </c>
      <c r="Q19" s="14">
        <v>48</v>
      </c>
      <c r="R19" s="14" t="s">
        <v>31</v>
      </c>
      <c r="S19" s="14" t="s">
        <v>17</v>
      </c>
      <c r="T19" s="14" t="s">
        <v>98</v>
      </c>
      <c r="U19" s="23" t="s">
        <v>33</v>
      </c>
      <c r="V19" s="23" t="s">
        <v>41</v>
      </c>
    </row>
    <row r="20" spans="1:23" ht="13" customHeight="1" x14ac:dyDescent="0.15">
      <c r="A20" s="13">
        <v>14</v>
      </c>
      <c r="B20" s="14" t="s">
        <v>99</v>
      </c>
      <c r="C20" s="14" t="s">
        <v>100</v>
      </c>
      <c r="D20" s="15">
        <v>44275</v>
      </c>
      <c r="E20" s="14">
        <v>20</v>
      </c>
      <c r="F20" s="14" t="s">
        <v>16</v>
      </c>
      <c r="G20" s="14" t="s">
        <v>17</v>
      </c>
      <c r="H20" s="14" t="s">
        <v>88</v>
      </c>
      <c r="I20" s="20" t="s">
        <v>23</v>
      </c>
      <c r="J20" s="13"/>
      <c r="K20" s="28"/>
      <c r="L20" s="22"/>
      <c r="M20" s="17">
        <v>48</v>
      </c>
      <c r="N20" s="14" t="s">
        <v>101</v>
      </c>
      <c r="O20" s="14" t="s">
        <v>102</v>
      </c>
      <c r="P20" s="15">
        <v>43273</v>
      </c>
      <c r="Q20" s="14">
        <v>52</v>
      </c>
      <c r="R20" s="14" t="s">
        <v>31</v>
      </c>
      <c r="S20" s="14" t="s">
        <v>17</v>
      </c>
      <c r="T20" s="14" t="s">
        <v>103</v>
      </c>
      <c r="U20" s="23" t="s">
        <v>33</v>
      </c>
      <c r="V20" s="23" t="s">
        <v>24</v>
      </c>
    </row>
    <row r="21" spans="1:23" ht="13" customHeight="1" x14ac:dyDescent="0.15">
      <c r="A21" s="13">
        <v>15</v>
      </c>
      <c r="B21" s="14" t="s">
        <v>104</v>
      </c>
      <c r="C21" s="20" t="s">
        <v>105</v>
      </c>
      <c r="D21" s="15">
        <v>44253</v>
      </c>
      <c r="E21" s="14">
        <v>20</v>
      </c>
      <c r="F21" s="14" t="s">
        <v>16</v>
      </c>
      <c r="G21" s="14" t="s">
        <v>17</v>
      </c>
      <c r="H21" s="14" t="s">
        <v>106</v>
      </c>
      <c r="I21" s="17" t="s">
        <v>57</v>
      </c>
      <c r="J21" s="20"/>
      <c r="K21" s="26"/>
      <c r="L21" s="22"/>
      <c r="M21" s="17">
        <v>49</v>
      </c>
      <c r="N21" s="14" t="s">
        <v>107</v>
      </c>
      <c r="O21" s="14" t="s">
        <v>108</v>
      </c>
      <c r="P21" s="15">
        <v>43218</v>
      </c>
      <c r="Q21" s="14">
        <v>54</v>
      </c>
      <c r="R21" s="14" t="s">
        <v>31</v>
      </c>
      <c r="S21" s="14" t="s">
        <v>17</v>
      </c>
      <c r="T21" s="14" t="s">
        <v>109</v>
      </c>
      <c r="U21" s="23" t="s">
        <v>65</v>
      </c>
      <c r="V21" s="23"/>
    </row>
    <row r="22" spans="1:23" ht="13" customHeight="1" x14ac:dyDescent="0.15">
      <c r="A22" s="13">
        <v>16</v>
      </c>
      <c r="B22" s="14" t="s">
        <v>110</v>
      </c>
      <c r="C22" s="20" t="s">
        <v>111</v>
      </c>
      <c r="D22" s="15">
        <v>44228</v>
      </c>
      <c r="E22" s="14">
        <v>21</v>
      </c>
      <c r="F22" s="14" t="s">
        <v>16</v>
      </c>
      <c r="G22" s="14" t="s">
        <v>17</v>
      </c>
      <c r="H22" s="14" t="s">
        <v>112</v>
      </c>
      <c r="I22" s="23" t="s">
        <v>113</v>
      </c>
      <c r="J22" s="20"/>
      <c r="K22" s="26"/>
      <c r="L22" s="18"/>
      <c r="M22" s="17">
        <v>50</v>
      </c>
      <c r="N22" s="14" t="s">
        <v>114</v>
      </c>
      <c r="O22" s="14" t="s">
        <v>115</v>
      </c>
      <c r="P22" s="15">
        <v>43059</v>
      </c>
      <c r="Q22" s="14">
        <v>59</v>
      </c>
      <c r="R22" s="14" t="s">
        <v>31</v>
      </c>
      <c r="S22" s="14" t="s">
        <v>17</v>
      </c>
      <c r="T22" s="14" t="s">
        <v>116</v>
      </c>
      <c r="U22" s="23" t="s">
        <v>33</v>
      </c>
      <c r="V22" s="23"/>
    </row>
    <row r="23" spans="1:23" ht="13" customHeight="1" x14ac:dyDescent="0.15">
      <c r="A23" s="13">
        <v>17</v>
      </c>
      <c r="B23" s="14" t="s">
        <v>117</v>
      </c>
      <c r="C23" s="14" t="s">
        <v>118</v>
      </c>
      <c r="D23" s="15">
        <v>44214</v>
      </c>
      <c r="E23" s="14">
        <v>22</v>
      </c>
      <c r="F23" s="14" t="s">
        <v>16</v>
      </c>
      <c r="G23" s="14" t="s">
        <v>17</v>
      </c>
      <c r="H23" s="14" t="s">
        <v>22</v>
      </c>
      <c r="I23" s="20" t="s">
        <v>40</v>
      </c>
      <c r="J23" s="20" t="s">
        <v>41</v>
      </c>
      <c r="K23" s="26"/>
      <c r="L23" s="22"/>
      <c r="M23" s="17">
        <v>51</v>
      </c>
      <c r="N23" s="14" t="s">
        <v>119</v>
      </c>
      <c r="O23" s="14" t="s">
        <v>120</v>
      </c>
      <c r="P23" s="15">
        <v>43048</v>
      </c>
      <c r="Q23" s="14">
        <v>59</v>
      </c>
      <c r="R23" s="14" t="s">
        <v>31</v>
      </c>
      <c r="S23" s="14" t="s">
        <v>17</v>
      </c>
      <c r="T23" s="14" t="s">
        <v>22</v>
      </c>
      <c r="U23" s="23" t="s">
        <v>19</v>
      </c>
      <c r="V23" s="23" t="s">
        <v>34</v>
      </c>
    </row>
    <row r="24" spans="1:23" ht="13" customHeight="1" x14ac:dyDescent="0.15">
      <c r="A24" s="13">
        <v>18</v>
      </c>
      <c r="B24" s="14" t="s">
        <v>121</v>
      </c>
      <c r="C24" s="14" t="s">
        <v>122</v>
      </c>
      <c r="D24" s="15">
        <v>44214</v>
      </c>
      <c r="E24" s="14">
        <v>22</v>
      </c>
      <c r="F24" s="14" t="s">
        <v>16</v>
      </c>
      <c r="G24" s="14" t="s">
        <v>17</v>
      </c>
      <c r="H24" s="14" t="s">
        <v>123</v>
      </c>
      <c r="I24" s="20" t="s">
        <v>33</v>
      </c>
      <c r="J24" s="20" t="s">
        <v>24</v>
      </c>
      <c r="K24" s="26"/>
      <c r="L24" s="18"/>
      <c r="M24" s="11" t="s">
        <v>11</v>
      </c>
      <c r="N24" s="159" t="s">
        <v>124</v>
      </c>
      <c r="O24" s="159"/>
      <c r="P24" s="159"/>
      <c r="Q24" s="159"/>
      <c r="R24" s="159"/>
      <c r="S24" s="159"/>
      <c r="T24" s="159"/>
      <c r="U24" s="159"/>
      <c r="V24" s="12"/>
    </row>
    <row r="25" spans="1:23" ht="13" customHeight="1" x14ac:dyDescent="0.15">
      <c r="A25" s="13">
        <v>19</v>
      </c>
      <c r="B25" s="14" t="s">
        <v>125</v>
      </c>
      <c r="C25" s="14" t="s">
        <v>126</v>
      </c>
      <c r="D25" s="15">
        <v>44185</v>
      </c>
      <c r="E25" s="14">
        <v>22</v>
      </c>
      <c r="F25" s="14" t="s">
        <v>16</v>
      </c>
      <c r="G25" s="14" t="s">
        <v>17</v>
      </c>
      <c r="H25" s="14" t="s">
        <v>127</v>
      </c>
      <c r="I25" s="17" t="s">
        <v>57</v>
      </c>
      <c r="J25" s="20" t="s">
        <v>34</v>
      </c>
      <c r="K25" s="26"/>
      <c r="L25" s="22"/>
      <c r="M25" s="17">
        <v>52</v>
      </c>
      <c r="N25" s="14" t="s">
        <v>128</v>
      </c>
      <c r="O25" s="14" t="s">
        <v>129</v>
      </c>
      <c r="P25" s="15">
        <v>42640</v>
      </c>
      <c r="Q25" s="14">
        <v>72</v>
      </c>
      <c r="R25" s="14" t="s">
        <v>31</v>
      </c>
      <c r="S25" s="14" t="s">
        <v>17</v>
      </c>
      <c r="T25" s="14" t="s">
        <v>130</v>
      </c>
      <c r="U25" s="23" t="s">
        <v>65</v>
      </c>
      <c r="V25" s="23"/>
    </row>
    <row r="26" spans="1:23" ht="13" customHeight="1" x14ac:dyDescent="0.15">
      <c r="A26" s="159" t="s">
        <v>131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29"/>
      <c r="L26" s="22"/>
      <c r="M26" s="17">
        <v>53</v>
      </c>
      <c r="N26" s="14" t="s">
        <v>132</v>
      </c>
      <c r="O26" s="14" t="s">
        <v>133</v>
      </c>
      <c r="P26" s="15">
        <v>42410</v>
      </c>
      <c r="Q26" s="14">
        <v>80</v>
      </c>
      <c r="R26" s="14" t="s">
        <v>31</v>
      </c>
      <c r="S26" s="14" t="s">
        <v>17</v>
      </c>
      <c r="T26" s="14" t="s">
        <v>77</v>
      </c>
      <c r="U26" s="23" t="s">
        <v>65</v>
      </c>
      <c r="V26" s="23" t="s">
        <v>34</v>
      </c>
    </row>
    <row r="27" spans="1:23" ht="13" customHeight="1" x14ac:dyDescent="0.15">
      <c r="A27" s="13">
        <v>20</v>
      </c>
      <c r="B27" s="14" t="s">
        <v>134</v>
      </c>
      <c r="C27" s="14" t="s">
        <v>135</v>
      </c>
      <c r="D27" s="15">
        <v>44161</v>
      </c>
      <c r="E27" s="14">
        <v>23</v>
      </c>
      <c r="F27" s="14" t="s">
        <v>16</v>
      </c>
      <c r="G27" s="14" t="s">
        <v>17</v>
      </c>
      <c r="H27" s="14" t="s">
        <v>136</v>
      </c>
      <c r="I27" s="20" t="s">
        <v>113</v>
      </c>
      <c r="J27" s="20" t="s">
        <v>41</v>
      </c>
      <c r="K27" s="29"/>
      <c r="L27" s="22"/>
      <c r="M27" s="17">
        <v>54</v>
      </c>
      <c r="N27" s="14" t="s">
        <v>137</v>
      </c>
      <c r="O27" s="14" t="s">
        <v>138</v>
      </c>
      <c r="P27" s="15">
        <v>42351</v>
      </c>
      <c r="Q27" s="14">
        <v>82</v>
      </c>
      <c r="R27" s="14" t="s">
        <v>31</v>
      </c>
      <c r="S27" s="14" t="s">
        <v>17</v>
      </c>
      <c r="T27" s="14" t="s">
        <v>139</v>
      </c>
      <c r="U27" s="23" t="s">
        <v>57</v>
      </c>
      <c r="V27" s="23" t="s">
        <v>41</v>
      </c>
    </row>
    <row r="28" spans="1:23" ht="13" customHeight="1" x14ac:dyDescent="0.15">
      <c r="A28" s="13">
        <v>21</v>
      </c>
      <c r="B28" s="14" t="s">
        <v>140</v>
      </c>
      <c r="C28" s="14" t="s">
        <v>141</v>
      </c>
      <c r="D28" s="15">
        <v>44147</v>
      </c>
      <c r="E28" s="14">
        <v>24</v>
      </c>
      <c r="F28" s="14" t="s">
        <v>16</v>
      </c>
      <c r="G28" s="14" t="s">
        <v>17</v>
      </c>
      <c r="H28" s="14" t="s">
        <v>142</v>
      </c>
      <c r="I28" s="23" t="s">
        <v>143</v>
      </c>
      <c r="J28" s="20" t="s">
        <v>24</v>
      </c>
      <c r="K28" s="18"/>
      <c r="L28" s="22"/>
      <c r="M28" s="17">
        <v>55</v>
      </c>
      <c r="N28" s="14" t="s">
        <v>144</v>
      </c>
      <c r="O28" s="14" t="s">
        <v>145</v>
      </c>
      <c r="P28" s="15">
        <v>42331</v>
      </c>
      <c r="Q28" s="14">
        <v>82</v>
      </c>
      <c r="R28" s="14" t="s">
        <v>31</v>
      </c>
      <c r="S28" s="14" t="s">
        <v>17</v>
      </c>
      <c r="T28" s="14" t="s">
        <v>146</v>
      </c>
      <c r="U28" s="23" t="s">
        <v>50</v>
      </c>
      <c r="V28" s="23"/>
    </row>
    <row r="29" spans="1:23" ht="13" customHeight="1" x14ac:dyDescent="0.15">
      <c r="A29" s="13">
        <v>22</v>
      </c>
      <c r="B29" s="14" t="s">
        <v>147</v>
      </c>
      <c r="C29" s="14" t="s">
        <v>148</v>
      </c>
      <c r="D29" s="15">
        <v>44139</v>
      </c>
      <c r="E29" s="14">
        <v>24</v>
      </c>
      <c r="F29" s="14" t="s">
        <v>16</v>
      </c>
      <c r="G29" s="14" t="s">
        <v>17</v>
      </c>
      <c r="H29" s="14" t="s">
        <v>149</v>
      </c>
      <c r="I29" s="23" t="s">
        <v>50</v>
      </c>
      <c r="J29" s="20"/>
      <c r="K29" s="30"/>
      <c r="L29" s="22"/>
      <c r="M29" s="17">
        <v>56</v>
      </c>
      <c r="N29" s="14" t="s">
        <v>150</v>
      </c>
      <c r="O29" s="14" t="s">
        <v>151</v>
      </c>
      <c r="P29" s="15">
        <v>42057</v>
      </c>
      <c r="Q29" s="14">
        <v>91</v>
      </c>
      <c r="R29" s="14" t="s">
        <v>31</v>
      </c>
      <c r="S29" s="14" t="s">
        <v>17</v>
      </c>
      <c r="T29" s="14" t="s">
        <v>152</v>
      </c>
      <c r="U29" s="23" t="s">
        <v>65</v>
      </c>
      <c r="V29" s="23" t="s">
        <v>153</v>
      </c>
    </row>
    <row r="30" spans="1:23" ht="13" customHeight="1" x14ac:dyDescent="0.15">
      <c r="A30" s="13">
        <v>23</v>
      </c>
      <c r="B30" s="20" t="s">
        <v>154</v>
      </c>
      <c r="C30" s="20" t="s">
        <v>155</v>
      </c>
      <c r="D30" s="24">
        <v>44133</v>
      </c>
      <c r="E30" s="20">
        <v>24</v>
      </c>
      <c r="F30" s="20" t="s">
        <v>16</v>
      </c>
      <c r="G30" s="20" t="s">
        <v>17</v>
      </c>
      <c r="H30" s="20" t="s">
        <v>56</v>
      </c>
      <c r="I30" s="14" t="s">
        <v>57</v>
      </c>
      <c r="J30" s="20"/>
      <c r="K30" s="22"/>
      <c r="L30" s="22"/>
      <c r="M30" s="17">
        <v>57</v>
      </c>
      <c r="N30" s="14" t="s">
        <v>156</v>
      </c>
      <c r="O30" s="14" t="s">
        <v>157</v>
      </c>
      <c r="P30" s="15">
        <v>41720</v>
      </c>
      <c r="Q30" s="14">
        <v>102</v>
      </c>
      <c r="R30" s="14" t="s">
        <v>31</v>
      </c>
      <c r="S30" s="14" t="s">
        <v>17</v>
      </c>
      <c r="T30" s="14" t="s">
        <v>158</v>
      </c>
      <c r="U30" s="23" t="s">
        <v>65</v>
      </c>
      <c r="V30" s="23" t="s">
        <v>24</v>
      </c>
    </row>
    <row r="31" spans="1:23" ht="13" customHeight="1" x14ac:dyDescent="0.15">
      <c r="A31" s="13">
        <v>24</v>
      </c>
      <c r="B31" s="20" t="s">
        <v>159</v>
      </c>
      <c r="C31" s="20" t="s">
        <v>160</v>
      </c>
      <c r="D31" s="24">
        <v>44128</v>
      </c>
      <c r="E31" s="20">
        <v>24</v>
      </c>
      <c r="F31" s="20" t="s">
        <v>16</v>
      </c>
      <c r="G31" s="20" t="s">
        <v>17</v>
      </c>
      <c r="H31" s="20" t="s">
        <v>161</v>
      </c>
      <c r="I31" s="14" t="s">
        <v>162</v>
      </c>
      <c r="J31" s="20"/>
      <c r="K31" s="22"/>
      <c r="L31" s="22"/>
      <c r="M31" s="160" t="s">
        <v>163</v>
      </c>
      <c r="N31" s="160"/>
      <c r="O31" s="160"/>
      <c r="P31" s="160"/>
      <c r="Q31" s="160"/>
      <c r="R31" s="160"/>
      <c r="S31" s="160"/>
      <c r="T31" s="160"/>
      <c r="U31" s="160"/>
      <c r="V31" s="160"/>
    </row>
    <row r="32" spans="1:23" ht="13" customHeight="1" x14ac:dyDescent="0.15">
      <c r="A32" s="13">
        <v>25</v>
      </c>
      <c r="B32" s="20" t="s">
        <v>164</v>
      </c>
      <c r="C32" s="20" t="s">
        <v>165</v>
      </c>
      <c r="D32" s="24">
        <v>44122</v>
      </c>
      <c r="E32" s="20">
        <v>24</v>
      </c>
      <c r="F32" s="20" t="s">
        <v>16</v>
      </c>
      <c r="G32" s="20" t="s">
        <v>17</v>
      </c>
      <c r="H32" s="20" t="s">
        <v>161</v>
      </c>
      <c r="I32" s="14" t="s">
        <v>162</v>
      </c>
      <c r="J32" s="20" t="s">
        <v>34</v>
      </c>
      <c r="K32" s="18"/>
      <c r="L32" s="22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31"/>
    </row>
    <row r="33" spans="1:23" ht="13" customHeight="1" x14ac:dyDescent="0.15">
      <c r="A33" s="159" t="s">
        <v>166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22"/>
      <c r="L33" s="22"/>
      <c r="M33" s="32" t="s">
        <v>11</v>
      </c>
      <c r="N33" s="161" t="s">
        <v>167</v>
      </c>
      <c r="O33" s="161"/>
      <c r="P33" s="161"/>
      <c r="Q33" s="161"/>
      <c r="R33" s="161"/>
      <c r="S33" s="161"/>
      <c r="T33" s="161"/>
      <c r="U33" s="161"/>
      <c r="V33" s="32"/>
      <c r="W33" s="31"/>
    </row>
    <row r="34" spans="1:23" ht="13" customHeight="1" x14ac:dyDescent="0.15">
      <c r="A34" s="13">
        <v>26</v>
      </c>
      <c r="B34" s="20" t="s">
        <v>168</v>
      </c>
      <c r="C34" s="20" t="s">
        <v>169</v>
      </c>
      <c r="D34" s="24">
        <v>44114</v>
      </c>
      <c r="E34" s="20">
        <v>25</v>
      </c>
      <c r="F34" s="20" t="s">
        <v>31</v>
      </c>
      <c r="G34" s="20" t="s">
        <v>17</v>
      </c>
      <c r="H34" s="20" t="s">
        <v>170</v>
      </c>
      <c r="I34" s="14" t="s">
        <v>19</v>
      </c>
      <c r="J34" s="20" t="s">
        <v>34</v>
      </c>
      <c r="K34" s="22"/>
      <c r="L34" s="22"/>
      <c r="M34" s="17">
        <v>58</v>
      </c>
      <c r="N34" s="20" t="s">
        <v>171</v>
      </c>
      <c r="O34" s="20" t="s">
        <v>172</v>
      </c>
      <c r="P34" s="24">
        <v>44296</v>
      </c>
      <c r="Q34" s="20">
        <v>20</v>
      </c>
      <c r="R34" s="20" t="s">
        <v>173</v>
      </c>
      <c r="S34" s="20" t="s">
        <v>174</v>
      </c>
      <c r="T34" s="20" t="s">
        <v>161</v>
      </c>
      <c r="U34" s="20" t="s">
        <v>162</v>
      </c>
      <c r="V34" s="20" t="s">
        <v>24</v>
      </c>
    </row>
    <row r="35" spans="1:23" ht="13" customHeight="1" x14ac:dyDescent="0.15">
      <c r="A35" s="13">
        <v>27</v>
      </c>
      <c r="B35" s="20" t="s">
        <v>175</v>
      </c>
      <c r="C35" s="20" t="s">
        <v>176</v>
      </c>
      <c r="D35" s="24">
        <v>44105</v>
      </c>
      <c r="E35" s="20">
        <v>25</v>
      </c>
      <c r="F35" s="20" t="s">
        <v>16</v>
      </c>
      <c r="G35" s="20" t="s">
        <v>17</v>
      </c>
      <c r="H35" s="20" t="s">
        <v>177</v>
      </c>
      <c r="I35" s="14" t="s">
        <v>23</v>
      </c>
      <c r="J35" s="20"/>
      <c r="K35" s="10"/>
      <c r="L35" s="33"/>
      <c r="M35" s="17">
        <v>59</v>
      </c>
      <c r="N35" s="14" t="s">
        <v>178</v>
      </c>
      <c r="O35" s="14" t="s">
        <v>179</v>
      </c>
      <c r="P35" s="15">
        <v>44262</v>
      </c>
      <c r="Q35" s="14">
        <v>21</v>
      </c>
      <c r="R35" s="14" t="s">
        <v>16</v>
      </c>
      <c r="S35" s="14" t="s">
        <v>174</v>
      </c>
      <c r="T35" s="14" t="s">
        <v>177</v>
      </c>
      <c r="U35" s="23" t="s">
        <v>40</v>
      </c>
      <c r="V35" s="23" t="s">
        <v>34</v>
      </c>
    </row>
    <row r="36" spans="1:23" ht="13" customHeight="1" x14ac:dyDescent="0.15">
      <c r="A36" s="13">
        <v>28</v>
      </c>
      <c r="B36" s="34" t="s">
        <v>180</v>
      </c>
      <c r="C36" s="20" t="s">
        <v>181</v>
      </c>
      <c r="D36" s="24">
        <v>44104</v>
      </c>
      <c r="E36" s="20">
        <v>25</v>
      </c>
      <c r="F36" s="20" t="s">
        <v>16</v>
      </c>
      <c r="G36" s="20" t="s">
        <v>17</v>
      </c>
      <c r="H36" s="20" t="s">
        <v>22</v>
      </c>
      <c r="I36" s="14" t="s">
        <v>23</v>
      </c>
      <c r="J36" s="20"/>
      <c r="K36" s="10"/>
      <c r="L36" s="33"/>
      <c r="M36" s="17">
        <v>60</v>
      </c>
      <c r="N36" s="14" t="s">
        <v>182</v>
      </c>
      <c r="O36" s="14" t="s">
        <v>183</v>
      </c>
      <c r="P36" s="15">
        <v>44257</v>
      </c>
      <c r="Q36" s="14">
        <v>21</v>
      </c>
      <c r="R36" s="14" t="s">
        <v>173</v>
      </c>
      <c r="S36" s="14" t="s">
        <v>174</v>
      </c>
      <c r="T36" s="14" t="s">
        <v>184</v>
      </c>
      <c r="U36" s="17" t="s">
        <v>65</v>
      </c>
      <c r="V36" s="17"/>
    </row>
    <row r="37" spans="1:23" ht="13" customHeight="1" x14ac:dyDescent="0.15">
      <c r="A37" s="13">
        <v>29</v>
      </c>
      <c r="B37" s="20" t="s">
        <v>185</v>
      </c>
      <c r="C37" s="20" t="s">
        <v>186</v>
      </c>
      <c r="D37" s="24">
        <v>44102</v>
      </c>
      <c r="E37" s="20">
        <v>25</v>
      </c>
      <c r="F37" s="20" t="s">
        <v>16</v>
      </c>
      <c r="G37" s="20" t="s">
        <v>17</v>
      </c>
      <c r="H37" s="20" t="s">
        <v>177</v>
      </c>
      <c r="I37" s="14" t="s">
        <v>23</v>
      </c>
      <c r="J37" s="20"/>
      <c r="K37" s="10"/>
      <c r="L37" s="33"/>
      <c r="M37" s="17">
        <v>61</v>
      </c>
      <c r="N37" s="14" t="s">
        <v>187</v>
      </c>
      <c r="O37" s="14" t="s">
        <v>188</v>
      </c>
      <c r="P37" s="15">
        <v>44246</v>
      </c>
      <c r="Q37" s="14">
        <v>21</v>
      </c>
      <c r="R37" s="14" t="s">
        <v>173</v>
      </c>
      <c r="S37" s="14" t="s">
        <v>174</v>
      </c>
      <c r="T37" s="14" t="s">
        <v>64</v>
      </c>
      <c r="U37" s="17" t="s">
        <v>65</v>
      </c>
      <c r="V37" s="17" t="s">
        <v>41</v>
      </c>
    </row>
    <row r="38" spans="1:23" ht="13.5" customHeight="1" x14ac:dyDescent="0.15">
      <c r="A38" s="13">
        <v>30</v>
      </c>
      <c r="B38" s="34" t="s">
        <v>189</v>
      </c>
      <c r="C38" s="20" t="s">
        <v>190</v>
      </c>
      <c r="D38" s="24">
        <v>44101</v>
      </c>
      <c r="E38" s="20">
        <v>25</v>
      </c>
      <c r="F38" s="20" t="s">
        <v>16</v>
      </c>
      <c r="G38" s="20" t="s">
        <v>17</v>
      </c>
      <c r="H38" s="20" t="s">
        <v>161</v>
      </c>
      <c r="I38" s="14" t="s">
        <v>162</v>
      </c>
      <c r="J38" s="20" t="s">
        <v>153</v>
      </c>
      <c r="K38" s="10"/>
      <c r="L38" s="10"/>
      <c r="M38" s="17">
        <v>62</v>
      </c>
      <c r="N38" s="14" t="s">
        <v>191</v>
      </c>
      <c r="O38" s="14" t="s">
        <v>192</v>
      </c>
      <c r="P38" s="15">
        <v>43503</v>
      </c>
      <c r="Q38" s="14">
        <v>46</v>
      </c>
      <c r="R38" s="14" t="s">
        <v>173</v>
      </c>
      <c r="S38" s="14" t="s">
        <v>174</v>
      </c>
      <c r="T38" s="14" t="s">
        <v>193</v>
      </c>
      <c r="U38" s="17" t="s">
        <v>65</v>
      </c>
      <c r="V38" s="17"/>
    </row>
    <row r="39" spans="1:23" ht="13" customHeight="1" x14ac:dyDescent="0.15">
      <c r="A39" s="13">
        <v>31</v>
      </c>
      <c r="B39" s="20" t="s">
        <v>194</v>
      </c>
      <c r="C39" s="20" t="s">
        <v>195</v>
      </c>
      <c r="D39" s="24">
        <v>44095</v>
      </c>
      <c r="E39" s="20">
        <v>25</v>
      </c>
      <c r="F39" s="20" t="s">
        <v>16</v>
      </c>
      <c r="G39" s="20" t="s">
        <v>17</v>
      </c>
      <c r="H39" s="20" t="s">
        <v>142</v>
      </c>
      <c r="I39" s="14" t="s">
        <v>143</v>
      </c>
      <c r="J39" s="20"/>
      <c r="K39" s="31"/>
      <c r="L39" s="33"/>
      <c r="M39" s="35"/>
      <c r="N39" s="36"/>
      <c r="O39" s="36"/>
      <c r="P39" s="37"/>
      <c r="Q39" s="36"/>
      <c r="R39" s="36"/>
      <c r="S39" s="36"/>
      <c r="T39" s="36"/>
      <c r="U39" s="35"/>
      <c r="V39" s="35"/>
    </row>
    <row r="40" spans="1:23" ht="13" customHeight="1" x14ac:dyDescent="0.15">
      <c r="A40" s="13">
        <v>32</v>
      </c>
      <c r="B40" s="20" t="s">
        <v>196</v>
      </c>
      <c r="C40" s="20" t="s">
        <v>197</v>
      </c>
      <c r="D40" s="24">
        <v>44094</v>
      </c>
      <c r="E40" s="20">
        <v>25</v>
      </c>
      <c r="F40" s="20" t="s">
        <v>16</v>
      </c>
      <c r="G40" s="20" t="s">
        <v>17</v>
      </c>
      <c r="H40" s="20" t="s">
        <v>22</v>
      </c>
      <c r="I40" s="14" t="s">
        <v>23</v>
      </c>
      <c r="J40" s="20"/>
      <c r="K40" s="10"/>
      <c r="L40" s="33"/>
      <c r="M40" s="35"/>
      <c r="N40" s="36"/>
      <c r="O40" s="36"/>
      <c r="P40" s="37"/>
      <c r="Q40" s="36"/>
      <c r="R40" s="36"/>
      <c r="S40" s="36"/>
      <c r="T40" s="36"/>
      <c r="U40" s="35"/>
      <c r="V40" s="35"/>
    </row>
    <row r="41" spans="1:23" ht="13" customHeight="1" x14ac:dyDescent="0.15">
      <c r="A41" s="13">
        <v>33</v>
      </c>
      <c r="B41" s="20" t="s">
        <v>198</v>
      </c>
      <c r="C41" s="20" t="s">
        <v>199</v>
      </c>
      <c r="D41" s="24">
        <v>44092</v>
      </c>
      <c r="E41" s="20">
        <v>25</v>
      </c>
      <c r="F41" s="20" t="s">
        <v>16</v>
      </c>
      <c r="G41" s="20" t="s">
        <v>17</v>
      </c>
      <c r="H41" s="20" t="s">
        <v>32</v>
      </c>
      <c r="I41" s="14" t="s">
        <v>33</v>
      </c>
      <c r="J41" s="20" t="s">
        <v>24</v>
      </c>
      <c r="K41" s="10"/>
      <c r="L41" s="33"/>
      <c r="M41" s="35"/>
      <c r="N41" s="36"/>
      <c r="O41" s="36"/>
      <c r="P41" s="37"/>
      <c r="Q41" s="36"/>
      <c r="R41" s="36"/>
      <c r="S41" s="36"/>
      <c r="T41" s="36"/>
      <c r="U41" s="35"/>
      <c r="V41" s="35"/>
    </row>
    <row r="42" spans="1:23" ht="13" customHeight="1" x14ac:dyDescent="0.15">
      <c r="A42" s="13">
        <v>34</v>
      </c>
      <c r="B42" s="20" t="s">
        <v>200</v>
      </c>
      <c r="C42" s="20" t="s">
        <v>201</v>
      </c>
      <c r="D42" s="24">
        <v>44091</v>
      </c>
      <c r="E42" s="20">
        <v>26</v>
      </c>
      <c r="F42" s="20" t="s">
        <v>16</v>
      </c>
      <c r="G42" s="20" t="s">
        <v>17</v>
      </c>
      <c r="H42" s="20" t="s">
        <v>202</v>
      </c>
      <c r="I42" s="14" t="s">
        <v>113</v>
      </c>
      <c r="J42" s="20"/>
      <c r="K42" s="10"/>
      <c r="L42" s="33"/>
      <c r="M42" s="35"/>
      <c r="N42" s="36"/>
      <c r="O42" s="36"/>
      <c r="P42" s="37"/>
      <c r="Q42" s="36"/>
      <c r="R42" s="36"/>
      <c r="S42" s="36"/>
      <c r="T42" s="36"/>
      <c r="U42" s="35"/>
      <c r="V42" s="35"/>
    </row>
    <row r="43" spans="1:23" ht="13" customHeight="1" x14ac:dyDescent="0.15">
      <c r="A43" s="13">
        <v>35</v>
      </c>
      <c r="B43" s="20" t="s">
        <v>203</v>
      </c>
      <c r="C43" s="20" t="s">
        <v>204</v>
      </c>
      <c r="D43" s="24">
        <v>44068</v>
      </c>
      <c r="E43" s="20">
        <v>26</v>
      </c>
      <c r="F43" s="20" t="s">
        <v>31</v>
      </c>
      <c r="G43" s="20" t="s">
        <v>17</v>
      </c>
      <c r="H43" s="20" t="s">
        <v>22</v>
      </c>
      <c r="I43" s="14" t="s">
        <v>19</v>
      </c>
      <c r="J43" s="20" t="s">
        <v>41</v>
      </c>
      <c r="K43" s="10"/>
      <c r="L43" s="33"/>
      <c r="M43" s="38"/>
      <c r="N43" s="35"/>
      <c r="O43" s="35"/>
      <c r="P43" s="39"/>
      <c r="Q43" s="39"/>
      <c r="R43" s="35"/>
      <c r="S43" s="35"/>
      <c r="T43" s="36"/>
      <c r="U43" s="36"/>
      <c r="V43" s="36"/>
    </row>
    <row r="44" spans="1:23" ht="13" customHeight="1" thickBot="1" x14ac:dyDescent="0.2">
      <c r="E44" s="1"/>
      <c r="K44" s="10"/>
      <c r="L44" s="33"/>
      <c r="M44" s="38"/>
      <c r="N44" s="35"/>
      <c r="O44" s="35"/>
      <c r="P44" s="39"/>
      <c r="Q44" s="39"/>
      <c r="R44" s="35"/>
      <c r="S44" s="35"/>
      <c r="T44" s="36"/>
      <c r="U44" s="36"/>
      <c r="V44" s="36"/>
    </row>
    <row r="45" spans="1:23" ht="13" customHeight="1" x14ac:dyDescent="0.15">
      <c r="A45" s="162" t="s">
        <v>205</v>
      </c>
      <c r="B45" s="163"/>
      <c r="C45" s="163"/>
      <c r="D45" s="163"/>
      <c r="E45" s="163"/>
      <c r="F45" s="163"/>
      <c r="G45" s="163"/>
      <c r="H45" s="163"/>
      <c r="I45" s="163"/>
      <c r="J45" s="164"/>
      <c r="L45" s="33"/>
      <c r="M45" s="38"/>
      <c r="N45" s="35"/>
      <c r="O45" s="35"/>
      <c r="P45" s="39"/>
      <c r="Q45" s="39"/>
      <c r="R45" s="35"/>
      <c r="S45" s="35"/>
      <c r="T45" s="36"/>
      <c r="U45" s="36"/>
      <c r="V45" s="36"/>
    </row>
    <row r="46" spans="1:23" ht="13" customHeight="1" thickBot="1" x14ac:dyDescent="0.2">
      <c r="A46" s="165"/>
      <c r="B46" s="166"/>
      <c r="C46" s="166"/>
      <c r="D46" s="166"/>
      <c r="E46" s="166"/>
      <c r="F46" s="166"/>
      <c r="G46" s="166"/>
      <c r="H46" s="166"/>
      <c r="I46" s="166"/>
      <c r="J46" s="167"/>
      <c r="L46" s="33"/>
      <c r="M46" s="38"/>
      <c r="N46" s="35"/>
      <c r="O46" s="35"/>
      <c r="P46" s="39"/>
      <c r="Q46" s="39"/>
      <c r="R46" s="35"/>
      <c r="S46" s="35"/>
      <c r="T46" s="36"/>
      <c r="U46" s="36"/>
      <c r="V46" s="36"/>
    </row>
    <row r="47" spans="1:23" ht="13" customHeight="1" thickBot="1" x14ac:dyDescent="0.2">
      <c r="A47" s="41" t="s">
        <v>9</v>
      </c>
      <c r="B47" s="168" t="s">
        <v>206</v>
      </c>
      <c r="C47" s="169"/>
      <c r="D47" s="170" t="s">
        <v>207</v>
      </c>
      <c r="E47" s="170"/>
      <c r="F47" s="170"/>
      <c r="G47" s="171"/>
      <c r="H47" s="168" t="s">
        <v>208</v>
      </c>
      <c r="I47" s="172"/>
      <c r="J47" s="169"/>
      <c r="L47" s="33"/>
      <c r="M47" s="38"/>
      <c r="N47" s="35"/>
      <c r="O47" s="35"/>
      <c r="P47" s="39"/>
      <c r="Q47" s="39"/>
      <c r="R47" s="35"/>
      <c r="S47" s="35"/>
      <c r="T47" s="36"/>
      <c r="U47" s="36"/>
      <c r="V47" s="36"/>
    </row>
    <row r="48" spans="1:23" ht="13" customHeight="1" x14ac:dyDescent="0.15">
      <c r="A48" s="111" t="s">
        <v>23</v>
      </c>
      <c r="B48" s="155" t="s">
        <v>209</v>
      </c>
      <c r="C48" s="156"/>
      <c r="D48" s="117" t="s">
        <v>210</v>
      </c>
      <c r="E48" s="118"/>
      <c r="F48" s="118"/>
      <c r="G48" s="119"/>
      <c r="H48" s="123">
        <f>'[1]GANADERIAS (2)'!M3</f>
        <v>647640971</v>
      </c>
      <c r="I48" s="123"/>
      <c r="J48" s="124"/>
      <c r="L48" s="33"/>
      <c r="M48" s="38"/>
      <c r="N48" s="35"/>
      <c r="O48" s="35"/>
      <c r="P48" s="39"/>
      <c r="Q48" s="39"/>
      <c r="R48" s="35"/>
      <c r="S48" s="35"/>
      <c r="T48" s="36"/>
      <c r="U48" s="36"/>
      <c r="V48" s="36"/>
    </row>
    <row r="49" spans="1:23" ht="13" customHeight="1" thickBot="1" x14ac:dyDescent="0.2">
      <c r="A49" s="112"/>
      <c r="B49" s="157"/>
      <c r="C49" s="158"/>
      <c r="D49" s="120"/>
      <c r="E49" s="121"/>
      <c r="F49" s="121"/>
      <c r="G49" s="122"/>
      <c r="H49" s="125"/>
      <c r="I49" s="125"/>
      <c r="J49" s="126"/>
      <c r="L49" s="33"/>
      <c r="M49" s="38"/>
      <c r="N49" s="35"/>
      <c r="O49" s="35"/>
      <c r="P49" s="39"/>
      <c r="Q49" s="39"/>
      <c r="R49" s="35"/>
      <c r="S49" s="35"/>
      <c r="T49" s="36"/>
      <c r="U49" s="36"/>
      <c r="V49" s="36"/>
    </row>
    <row r="50" spans="1:23" ht="13" customHeight="1" x14ac:dyDescent="0.15">
      <c r="A50" s="111" t="s">
        <v>40</v>
      </c>
      <c r="B50" s="113" t="s">
        <v>211</v>
      </c>
      <c r="C50" s="114"/>
      <c r="D50" s="146" t="s">
        <v>212</v>
      </c>
      <c r="E50" s="147"/>
      <c r="F50" s="147"/>
      <c r="G50" s="148"/>
      <c r="H50" s="123">
        <f>'[1]GANADERIAS (2)'!M4</f>
        <v>687316595</v>
      </c>
      <c r="I50" s="123"/>
      <c r="J50" s="124"/>
      <c r="L50" s="33"/>
    </row>
    <row r="51" spans="1:23" ht="15" customHeight="1" thickBot="1" x14ac:dyDescent="0.2">
      <c r="A51" s="112"/>
      <c r="B51" s="115"/>
      <c r="C51" s="116"/>
      <c r="D51" s="149"/>
      <c r="E51" s="150"/>
      <c r="F51" s="150"/>
      <c r="G51" s="151"/>
      <c r="H51" s="125"/>
      <c r="I51" s="125"/>
      <c r="J51" s="126"/>
      <c r="W51" s="33"/>
    </row>
    <row r="52" spans="1:23" ht="13" customHeight="1" x14ac:dyDescent="0.15">
      <c r="A52" s="111" t="s">
        <v>162</v>
      </c>
      <c r="B52" s="113" t="s">
        <v>213</v>
      </c>
      <c r="C52" s="114"/>
      <c r="D52" s="146" t="s">
        <v>214</v>
      </c>
      <c r="E52" s="147"/>
      <c r="F52" s="147"/>
      <c r="G52" s="148"/>
      <c r="H52" s="123">
        <f>'[1]GANADERIAS (2)'!M5</f>
        <v>609358997</v>
      </c>
      <c r="I52" s="123"/>
      <c r="J52" s="124"/>
      <c r="M52" s="33"/>
      <c r="W52" s="40"/>
    </row>
    <row r="53" spans="1:23" ht="13" customHeight="1" thickBot="1" x14ac:dyDescent="0.2">
      <c r="A53" s="112"/>
      <c r="B53" s="115"/>
      <c r="C53" s="116"/>
      <c r="D53" s="149"/>
      <c r="E53" s="150"/>
      <c r="F53" s="150"/>
      <c r="G53" s="151"/>
      <c r="H53" s="125"/>
      <c r="I53" s="125"/>
      <c r="J53" s="126"/>
      <c r="L53" s="1"/>
      <c r="M53" s="33"/>
    </row>
    <row r="54" spans="1:23" ht="13" customHeight="1" x14ac:dyDescent="0.15">
      <c r="A54" s="138" t="s">
        <v>113</v>
      </c>
      <c r="B54" s="139" t="s">
        <v>215</v>
      </c>
      <c r="C54" s="140"/>
      <c r="D54" s="152" t="s">
        <v>216</v>
      </c>
      <c r="E54" s="153"/>
      <c r="F54" s="153"/>
      <c r="G54" s="154"/>
      <c r="H54" s="144">
        <f>'[1]GANADERIAS (2)'!M6</f>
        <v>630334650</v>
      </c>
      <c r="I54" s="144"/>
      <c r="J54" s="145"/>
      <c r="L54" s="1"/>
      <c r="M54" s="33"/>
      <c r="N54" s="40"/>
    </row>
    <row r="55" spans="1:23" ht="12.75" customHeight="1" thickBot="1" x14ac:dyDescent="0.2">
      <c r="A55" s="138"/>
      <c r="B55" s="139"/>
      <c r="C55" s="140"/>
      <c r="D55" s="152"/>
      <c r="E55" s="153"/>
      <c r="F55" s="153"/>
      <c r="G55" s="154"/>
      <c r="H55" s="144"/>
      <c r="I55" s="144"/>
      <c r="J55" s="145"/>
      <c r="L55" s="1"/>
      <c r="M55" s="33"/>
      <c r="N55" s="40"/>
      <c r="V55" s="33"/>
    </row>
    <row r="56" spans="1:23" ht="12.75" customHeight="1" x14ac:dyDescent="0.15">
      <c r="A56" s="111" t="s">
        <v>143</v>
      </c>
      <c r="B56" s="113" t="s">
        <v>217</v>
      </c>
      <c r="C56" s="114"/>
      <c r="D56" s="146" t="s">
        <v>218</v>
      </c>
      <c r="E56" s="147"/>
      <c r="F56" s="147"/>
      <c r="G56" s="148"/>
      <c r="H56" s="123">
        <f>'[1]GANADERIAS (2)'!M7</f>
        <v>658949710</v>
      </c>
      <c r="I56" s="123"/>
      <c r="J56" s="124"/>
      <c r="L56" s="1"/>
      <c r="M56" s="33"/>
    </row>
    <row r="57" spans="1:23" ht="12.75" customHeight="1" thickBot="1" x14ac:dyDescent="0.2">
      <c r="A57" s="112"/>
      <c r="B57" s="115"/>
      <c r="C57" s="116"/>
      <c r="D57" s="149"/>
      <c r="E57" s="150"/>
      <c r="F57" s="150"/>
      <c r="G57" s="151"/>
      <c r="H57" s="125"/>
      <c r="I57" s="125"/>
      <c r="J57" s="126"/>
      <c r="L57" s="1"/>
    </row>
    <row r="58" spans="1:23" ht="12.75" customHeight="1" x14ac:dyDescent="0.15">
      <c r="A58" s="138" t="s">
        <v>65</v>
      </c>
      <c r="B58" s="139" t="s">
        <v>219</v>
      </c>
      <c r="C58" s="140"/>
      <c r="D58" s="152" t="s">
        <v>220</v>
      </c>
      <c r="E58" s="153"/>
      <c r="F58" s="153"/>
      <c r="G58" s="154"/>
      <c r="H58" s="144">
        <f>'[1]GANADERIAS (2)'!M8</f>
        <v>629804010</v>
      </c>
      <c r="I58" s="144"/>
      <c r="J58" s="145"/>
      <c r="L58" s="1"/>
    </row>
    <row r="59" spans="1:23" ht="12.75" customHeight="1" thickBot="1" x14ac:dyDescent="0.2">
      <c r="A59" s="138"/>
      <c r="B59" s="139"/>
      <c r="C59" s="140"/>
      <c r="D59" s="152"/>
      <c r="E59" s="153"/>
      <c r="F59" s="153"/>
      <c r="G59" s="154"/>
      <c r="H59" s="144"/>
      <c r="I59" s="144"/>
      <c r="J59" s="145"/>
      <c r="L59" s="1"/>
    </row>
    <row r="60" spans="1:23" ht="12.75" customHeight="1" x14ac:dyDescent="0.15">
      <c r="A60" s="111" t="s">
        <v>28</v>
      </c>
      <c r="B60" s="113" t="s">
        <v>221</v>
      </c>
      <c r="C60" s="114"/>
      <c r="D60" s="146" t="s">
        <v>222</v>
      </c>
      <c r="E60" s="147"/>
      <c r="F60" s="147"/>
      <c r="G60" s="148"/>
      <c r="H60" s="123">
        <f>'[1]GANADERIAS (2)'!M9</f>
        <v>637831414</v>
      </c>
      <c r="I60" s="123"/>
      <c r="J60" s="124"/>
      <c r="L60" s="1"/>
    </row>
    <row r="61" spans="1:23" ht="12.75" customHeight="1" thickBot="1" x14ac:dyDescent="0.2">
      <c r="A61" s="112"/>
      <c r="B61" s="115"/>
      <c r="C61" s="116"/>
      <c r="D61" s="149"/>
      <c r="E61" s="150"/>
      <c r="F61" s="150"/>
      <c r="G61" s="151"/>
      <c r="H61" s="125"/>
      <c r="I61" s="125"/>
      <c r="J61" s="126"/>
      <c r="L61" s="1"/>
    </row>
    <row r="62" spans="1:23" ht="12.75" customHeight="1" x14ac:dyDescent="0.15">
      <c r="A62" s="138" t="s">
        <v>50</v>
      </c>
      <c r="B62" s="139" t="s">
        <v>223</v>
      </c>
      <c r="C62" s="140"/>
      <c r="D62" s="152" t="s">
        <v>224</v>
      </c>
      <c r="E62" s="153"/>
      <c r="F62" s="153"/>
      <c r="G62" s="154"/>
      <c r="H62" s="144">
        <f>'[1]GANADERIAS (2)'!M10</f>
        <v>670631986</v>
      </c>
      <c r="I62" s="144"/>
      <c r="J62" s="145"/>
      <c r="L62" s="1"/>
    </row>
    <row r="63" spans="1:23" ht="12.75" customHeight="1" thickBot="1" x14ac:dyDescent="0.2">
      <c r="A63" s="138"/>
      <c r="B63" s="139"/>
      <c r="C63" s="140"/>
      <c r="D63" s="152"/>
      <c r="E63" s="153"/>
      <c r="F63" s="153"/>
      <c r="G63" s="154"/>
      <c r="H63" s="144"/>
      <c r="I63" s="144"/>
      <c r="J63" s="145"/>
      <c r="L63" s="1"/>
    </row>
    <row r="64" spans="1:23" ht="12.75" customHeight="1" x14ac:dyDescent="0.15">
      <c r="A64" s="111" t="s">
        <v>19</v>
      </c>
      <c r="B64" s="113" t="s">
        <v>225</v>
      </c>
      <c r="C64" s="114"/>
      <c r="D64" s="117" t="s">
        <v>226</v>
      </c>
      <c r="E64" s="118"/>
      <c r="F64" s="118"/>
      <c r="G64" s="119"/>
      <c r="H64" s="123">
        <f>'[1]GANADERIAS (2)'!M11</f>
        <v>626215393</v>
      </c>
      <c r="I64" s="123"/>
      <c r="J64" s="124"/>
      <c r="L64" s="1"/>
    </row>
    <row r="65" spans="1:21" ht="12.75" customHeight="1" thickBot="1" x14ac:dyDescent="0.2">
      <c r="A65" s="112"/>
      <c r="B65" s="115"/>
      <c r="C65" s="116"/>
      <c r="D65" s="120"/>
      <c r="E65" s="121"/>
      <c r="F65" s="121"/>
      <c r="G65" s="122"/>
      <c r="H65" s="125"/>
      <c r="I65" s="125"/>
      <c r="J65" s="126"/>
      <c r="L65" s="1"/>
    </row>
    <row r="66" spans="1:21" ht="12.75" customHeight="1" x14ac:dyDescent="0.15">
      <c r="A66" s="138" t="s">
        <v>227</v>
      </c>
      <c r="B66" s="139" t="s">
        <v>228</v>
      </c>
      <c r="C66" s="140"/>
      <c r="D66" s="141" t="s">
        <v>229</v>
      </c>
      <c r="E66" s="142"/>
      <c r="F66" s="142"/>
      <c r="G66" s="143"/>
      <c r="H66" s="144">
        <f>'[1]GANADERIAS (2)'!M12</f>
        <v>616941038</v>
      </c>
      <c r="I66" s="144"/>
      <c r="J66" s="145"/>
      <c r="L66" s="1"/>
    </row>
    <row r="67" spans="1:21" ht="12.75" customHeight="1" thickBot="1" x14ac:dyDescent="0.2">
      <c r="A67" s="138"/>
      <c r="B67" s="139"/>
      <c r="C67" s="140"/>
      <c r="D67" s="141"/>
      <c r="E67" s="142"/>
      <c r="F67" s="142"/>
      <c r="G67" s="143"/>
      <c r="H67" s="144"/>
      <c r="I67" s="144"/>
      <c r="J67" s="145"/>
      <c r="L67" s="1"/>
    </row>
    <row r="68" spans="1:21" ht="12.75" customHeight="1" x14ac:dyDescent="0.15">
      <c r="A68" s="111" t="s">
        <v>33</v>
      </c>
      <c r="B68" s="113" t="s">
        <v>230</v>
      </c>
      <c r="C68" s="114"/>
      <c r="D68" s="117" t="s">
        <v>231</v>
      </c>
      <c r="E68" s="118"/>
      <c r="F68" s="118"/>
      <c r="G68" s="119"/>
      <c r="H68" s="123">
        <f>'[1]GANADERIAS (2)'!M13</f>
        <v>635707721</v>
      </c>
      <c r="I68" s="123"/>
      <c r="J68" s="124"/>
      <c r="L68" s="1"/>
      <c r="N68" s="127" t="s">
        <v>232</v>
      </c>
      <c r="O68" s="128"/>
      <c r="P68" s="128"/>
      <c r="Q68" s="128"/>
      <c r="R68" s="128"/>
      <c r="S68" s="128"/>
      <c r="T68" s="128"/>
      <c r="U68" s="129"/>
    </row>
    <row r="69" spans="1:21" ht="13" customHeight="1" thickBot="1" x14ac:dyDescent="0.2">
      <c r="A69" s="112"/>
      <c r="B69" s="115"/>
      <c r="C69" s="116"/>
      <c r="D69" s="120"/>
      <c r="E69" s="121"/>
      <c r="F69" s="121"/>
      <c r="G69" s="122"/>
      <c r="H69" s="125"/>
      <c r="I69" s="125"/>
      <c r="J69" s="126"/>
      <c r="L69" s="1"/>
      <c r="N69" s="130"/>
      <c r="O69" s="131"/>
      <c r="P69" s="131"/>
      <c r="Q69" s="131"/>
      <c r="R69" s="131"/>
      <c r="S69" s="131"/>
      <c r="T69" s="131"/>
      <c r="U69" s="132"/>
    </row>
    <row r="70" spans="1:21" ht="13" customHeight="1" x14ac:dyDescent="0.15">
      <c r="K70" s="1"/>
      <c r="L70" s="1"/>
      <c r="N70" s="130"/>
      <c r="O70" s="131"/>
      <c r="P70" s="131"/>
      <c r="Q70" s="131"/>
      <c r="R70" s="131"/>
      <c r="S70" s="131"/>
      <c r="T70" s="131"/>
      <c r="U70" s="132"/>
    </row>
    <row r="71" spans="1:21" ht="13" customHeight="1" x14ac:dyDescent="0.15">
      <c r="K71" s="1"/>
      <c r="L71" s="1"/>
      <c r="N71" s="130"/>
      <c r="O71" s="131"/>
      <c r="P71" s="131"/>
      <c r="Q71" s="131"/>
      <c r="R71" s="131"/>
      <c r="S71" s="131"/>
      <c r="T71" s="131"/>
      <c r="U71" s="132"/>
    </row>
    <row r="72" spans="1:21" ht="13" customHeight="1" x14ac:dyDescent="0.15">
      <c r="K72" s="1"/>
      <c r="L72" s="1"/>
      <c r="N72" s="130"/>
      <c r="O72" s="131"/>
      <c r="P72" s="131"/>
      <c r="Q72" s="131"/>
      <c r="R72" s="131"/>
      <c r="S72" s="131"/>
      <c r="T72" s="131"/>
      <c r="U72" s="132"/>
    </row>
    <row r="73" spans="1:21" ht="13" customHeight="1" x14ac:dyDescent="0.15">
      <c r="K73" s="1"/>
      <c r="L73" s="1"/>
      <c r="N73" s="130"/>
      <c r="O73" s="131"/>
      <c r="P73" s="131"/>
      <c r="Q73" s="131"/>
      <c r="R73" s="131"/>
      <c r="S73" s="131"/>
      <c r="T73" s="131"/>
      <c r="U73" s="132"/>
    </row>
    <row r="74" spans="1:21" ht="13" customHeight="1" x14ac:dyDescent="0.15">
      <c r="K74" s="1"/>
      <c r="L74" s="1"/>
      <c r="N74" s="130"/>
      <c r="O74" s="131"/>
      <c r="P74" s="131"/>
      <c r="Q74" s="131"/>
      <c r="R74" s="131"/>
      <c r="S74" s="131"/>
      <c r="T74" s="131"/>
      <c r="U74" s="132"/>
    </row>
    <row r="75" spans="1:21" ht="13" customHeight="1" x14ac:dyDescent="0.15">
      <c r="K75" s="1"/>
      <c r="L75" s="1"/>
      <c r="N75" s="130"/>
      <c r="O75" s="131"/>
      <c r="P75" s="131"/>
      <c r="Q75" s="131"/>
      <c r="R75" s="131"/>
      <c r="S75" s="131"/>
      <c r="T75" s="131"/>
      <c r="U75" s="132"/>
    </row>
    <row r="76" spans="1:21" ht="13" customHeight="1" x14ac:dyDescent="0.15">
      <c r="K76" s="1"/>
      <c r="L76" s="1"/>
      <c r="N76" s="130"/>
      <c r="O76" s="131"/>
      <c r="P76" s="131"/>
      <c r="Q76" s="131"/>
      <c r="R76" s="131"/>
      <c r="S76" s="131"/>
      <c r="T76" s="131"/>
      <c r="U76" s="132"/>
    </row>
    <row r="77" spans="1:21" ht="13" customHeight="1" thickBot="1" x14ac:dyDescent="0.2">
      <c r="K77" s="1"/>
      <c r="L77" s="1"/>
      <c r="N77" s="133"/>
      <c r="O77" s="134"/>
      <c r="P77" s="134"/>
      <c r="Q77" s="134"/>
      <c r="R77" s="134"/>
      <c r="S77" s="134"/>
      <c r="T77" s="134"/>
      <c r="U77" s="135"/>
    </row>
    <row r="78" spans="1:21" ht="13" customHeight="1" x14ac:dyDescent="0.15">
      <c r="K78" s="1"/>
      <c r="L78" s="1"/>
      <c r="N78" s="136" t="s">
        <v>233</v>
      </c>
      <c r="O78" s="136"/>
      <c r="P78" s="136"/>
      <c r="Q78" s="136"/>
      <c r="R78" s="136"/>
      <c r="S78" s="136"/>
      <c r="T78" s="136"/>
      <c r="U78" s="136"/>
    </row>
    <row r="79" spans="1:21" ht="13" customHeight="1" x14ac:dyDescent="0.15">
      <c r="K79" s="1"/>
      <c r="L79" s="1"/>
      <c r="N79" s="137"/>
      <c r="O79" s="137"/>
      <c r="P79" s="137"/>
      <c r="Q79" s="137"/>
      <c r="R79" s="137"/>
      <c r="S79" s="137"/>
      <c r="T79" s="137"/>
      <c r="U79" s="137"/>
    </row>
    <row r="80" spans="1:21" ht="13" customHeight="1" x14ac:dyDescent="0.15">
      <c r="K80" s="1"/>
      <c r="L80" s="1"/>
      <c r="N80" s="43"/>
      <c r="O80" s="43"/>
      <c r="P80" s="43"/>
      <c r="Q80" s="43"/>
      <c r="R80" s="43"/>
      <c r="S80" s="43"/>
      <c r="T80" s="43"/>
      <c r="U80" s="43"/>
    </row>
    <row r="81" spans="2:21" ht="13" customHeight="1" x14ac:dyDescent="0.15">
      <c r="K81" s="1"/>
      <c r="L81" s="1"/>
      <c r="N81" s="43"/>
      <c r="O81" s="43"/>
      <c r="P81" s="43"/>
      <c r="Q81" s="43"/>
      <c r="R81" s="43"/>
      <c r="S81" s="43"/>
      <c r="T81" s="43"/>
      <c r="U81" s="43"/>
    </row>
    <row r="82" spans="2:21" ht="13" customHeight="1" x14ac:dyDescent="0.15">
      <c r="K82" s="1"/>
      <c r="L82" s="1"/>
      <c r="N82" s="43"/>
      <c r="O82" s="43"/>
      <c r="P82" s="43"/>
      <c r="Q82" s="43"/>
      <c r="R82" s="43"/>
      <c r="S82" s="43"/>
      <c r="T82" s="43"/>
      <c r="U82" s="43"/>
    </row>
    <row r="83" spans="2:21" ht="13" customHeight="1" x14ac:dyDescent="0.15">
      <c r="K83" s="1"/>
      <c r="L83" s="1"/>
    </row>
    <row r="84" spans="2:21" ht="13" customHeight="1" x14ac:dyDescent="0.15">
      <c r="K84" s="1"/>
      <c r="L84" s="1"/>
    </row>
    <row r="85" spans="2:21" ht="13" customHeight="1" x14ac:dyDescent="0.15">
      <c r="K85" s="1"/>
      <c r="L85" s="1"/>
    </row>
    <row r="86" spans="2:21" ht="13" customHeight="1" x14ac:dyDescent="0.15">
      <c r="K86" s="1"/>
      <c r="L86" s="1"/>
    </row>
    <row r="87" spans="2:21" ht="15" customHeight="1" thickBot="1" x14ac:dyDescent="0.2"/>
    <row r="88" spans="2:21" ht="15" customHeight="1" x14ac:dyDescent="0.2">
      <c r="B88" s="44"/>
      <c r="C88" s="45"/>
      <c r="D88" s="45"/>
      <c r="E88" s="45"/>
      <c r="F88" s="101" t="s">
        <v>234</v>
      </c>
      <c r="G88" s="102"/>
      <c r="H88" s="103"/>
      <c r="I88" s="46"/>
      <c r="J88" s="47"/>
    </row>
    <row r="89" spans="2:21" ht="15" customHeight="1" thickBot="1" x14ac:dyDescent="0.2">
      <c r="B89" s="48" t="s">
        <v>235</v>
      </c>
      <c r="C89" s="48"/>
      <c r="D89" s="48"/>
      <c r="E89" s="48"/>
      <c r="F89" s="104"/>
      <c r="G89" s="105"/>
      <c r="H89" s="106"/>
      <c r="I89" s="48"/>
      <c r="J89" s="49"/>
    </row>
    <row r="90" spans="2:21" ht="15" customHeight="1" x14ac:dyDescent="0.15">
      <c r="B90" s="67" t="s">
        <v>236</v>
      </c>
      <c r="C90" s="68"/>
      <c r="D90" s="48"/>
      <c r="E90" s="48"/>
      <c r="F90" s="48"/>
      <c r="G90" s="50"/>
      <c r="H90" s="48"/>
      <c r="I90" s="48"/>
      <c r="J90" s="50"/>
    </row>
    <row r="91" spans="2:21" ht="15" customHeight="1" x14ac:dyDescent="0.15">
      <c r="B91" s="69"/>
      <c r="C91" s="70"/>
      <c r="D91" s="51"/>
      <c r="E91" s="48"/>
      <c r="F91" s="48"/>
      <c r="G91" s="50"/>
      <c r="H91" s="48"/>
      <c r="I91" s="48"/>
      <c r="J91" s="50"/>
    </row>
    <row r="92" spans="2:21" ht="15" customHeight="1" x14ac:dyDescent="0.15">
      <c r="B92" s="48" t="s">
        <v>237</v>
      </c>
      <c r="C92" s="48"/>
      <c r="D92" s="52"/>
      <c r="E92" s="48"/>
      <c r="F92" s="48"/>
      <c r="G92" s="50"/>
      <c r="H92" s="48"/>
      <c r="I92" s="48"/>
      <c r="J92" s="50"/>
    </row>
    <row r="93" spans="2:21" ht="15" customHeight="1" x14ac:dyDescent="0.15">
      <c r="B93" s="67" t="s">
        <v>238</v>
      </c>
      <c r="C93" s="68"/>
      <c r="D93" s="52"/>
      <c r="E93" s="107" t="s">
        <v>239</v>
      </c>
      <c r="F93" s="108"/>
      <c r="G93" s="108"/>
      <c r="H93" s="108"/>
      <c r="I93" s="40"/>
      <c r="K93" s="1"/>
      <c r="L93" s="1"/>
    </row>
    <row r="94" spans="2:21" ht="15" customHeight="1" thickBot="1" x14ac:dyDescent="0.2">
      <c r="B94" s="69"/>
      <c r="C94" s="70"/>
      <c r="D94" s="51"/>
      <c r="E94" s="109"/>
      <c r="F94" s="110"/>
      <c r="G94" s="110"/>
      <c r="H94" s="110"/>
      <c r="I94" s="40"/>
      <c r="K94" s="1"/>
      <c r="L94" s="1"/>
    </row>
    <row r="95" spans="2:21" ht="15" customHeight="1" x14ac:dyDescent="0.15">
      <c r="B95" s="48" t="s">
        <v>240</v>
      </c>
      <c r="C95" s="48"/>
      <c r="D95" s="48"/>
      <c r="E95" s="92" t="s">
        <v>199</v>
      </c>
      <c r="F95" s="93"/>
      <c r="G95" s="93"/>
      <c r="H95" s="94"/>
      <c r="I95" s="40"/>
      <c r="K95" s="1"/>
      <c r="L95" s="1"/>
    </row>
    <row r="96" spans="2:21" ht="15" customHeight="1" x14ac:dyDescent="0.15">
      <c r="B96" s="67" t="s">
        <v>241</v>
      </c>
      <c r="C96" s="68"/>
      <c r="D96" s="48"/>
      <c r="E96" s="95"/>
      <c r="F96" s="96"/>
      <c r="G96" s="96"/>
      <c r="H96" s="97"/>
      <c r="I96" s="40"/>
      <c r="K96" s="1"/>
      <c r="L96" s="1"/>
    </row>
    <row r="97" spans="2:12" ht="15" customHeight="1" thickBot="1" x14ac:dyDescent="0.2">
      <c r="B97" s="69"/>
      <c r="C97" s="70"/>
      <c r="D97" s="53"/>
      <c r="E97" s="98"/>
      <c r="F97" s="99"/>
      <c r="G97" s="99"/>
      <c r="H97" s="100"/>
      <c r="I97" s="40"/>
      <c r="K97" s="1"/>
      <c r="L97" s="1"/>
    </row>
    <row r="98" spans="2:12" ht="15" customHeight="1" x14ac:dyDescent="0.15">
      <c r="B98" s="48" t="s">
        <v>242</v>
      </c>
      <c r="C98" s="48"/>
      <c r="D98" s="52"/>
      <c r="E98" s="48"/>
      <c r="F98" s="48"/>
      <c r="G98" s="50"/>
      <c r="H98" s="40"/>
      <c r="I98" s="40"/>
      <c r="K98" s="1"/>
      <c r="L98" s="1"/>
    </row>
    <row r="99" spans="2:12" ht="15" customHeight="1" x14ac:dyDescent="0.2">
      <c r="B99" s="86" t="s">
        <v>243</v>
      </c>
      <c r="C99" s="87"/>
      <c r="D99" s="52"/>
      <c r="E99"/>
      <c r="F99"/>
      <c r="G99" s="50"/>
      <c r="H99" s="48"/>
      <c r="I99" s="48"/>
      <c r="J99" s="49"/>
    </row>
    <row r="100" spans="2:12" ht="15" customHeight="1" x14ac:dyDescent="0.2">
      <c r="B100" s="88"/>
      <c r="C100" s="89"/>
      <c r="D100" s="51"/>
      <c r="E100"/>
      <c r="F100"/>
      <c r="G100" s="50"/>
      <c r="H100" s="48"/>
      <c r="I100" s="48"/>
      <c r="J100" s="50"/>
    </row>
    <row r="101" spans="2:12" ht="15" customHeight="1" x14ac:dyDescent="0.2">
      <c r="B101" s="48" t="s">
        <v>244</v>
      </c>
      <c r="C101" s="48"/>
      <c r="D101" s="52"/>
      <c r="E101"/>
      <c r="F101"/>
      <c r="G101" s="50"/>
      <c r="H101" s="48"/>
      <c r="I101" s="48"/>
      <c r="J101" s="50"/>
    </row>
    <row r="102" spans="2:12" ht="15" customHeight="1" x14ac:dyDescent="0.2">
      <c r="B102" s="67" t="s">
        <v>199</v>
      </c>
      <c r="C102" s="68"/>
      <c r="D102" s="54"/>
      <c r="E102"/>
      <c r="F102"/>
      <c r="G102" s="50"/>
      <c r="H102" s="48"/>
      <c r="I102" s="48"/>
      <c r="J102" s="49"/>
    </row>
    <row r="103" spans="2:12" ht="15" customHeight="1" x14ac:dyDescent="0.15">
      <c r="B103" s="69"/>
      <c r="C103" s="70"/>
      <c r="D103" s="53"/>
      <c r="E103" s="48"/>
      <c r="F103" s="48"/>
      <c r="G103" s="50"/>
      <c r="H103" s="48"/>
      <c r="I103" s="48"/>
      <c r="J103" s="49"/>
    </row>
    <row r="104" spans="2:12" ht="15" customHeight="1" x14ac:dyDescent="0.15">
      <c r="B104" s="48" t="s">
        <v>245</v>
      </c>
      <c r="C104" s="48"/>
      <c r="D104" s="48"/>
      <c r="E104" s="48"/>
      <c r="F104" s="48"/>
      <c r="G104" s="50"/>
      <c r="H104" s="48"/>
      <c r="I104" s="48"/>
      <c r="J104" s="49"/>
    </row>
    <row r="105" spans="2:12" ht="15" customHeight="1" x14ac:dyDescent="0.15">
      <c r="B105" s="67" t="s">
        <v>246</v>
      </c>
      <c r="C105" s="68"/>
      <c r="D105" s="55"/>
      <c r="E105" s="48"/>
      <c r="F105" s="48"/>
      <c r="G105" s="50"/>
      <c r="H105" s="48"/>
      <c r="I105" s="48"/>
      <c r="J105" s="49"/>
    </row>
    <row r="106" spans="2:12" ht="15" customHeight="1" x14ac:dyDescent="0.15">
      <c r="B106" s="69"/>
      <c r="C106" s="70"/>
      <c r="D106" s="51"/>
      <c r="E106" s="48"/>
      <c r="F106" s="48"/>
      <c r="G106" s="50"/>
      <c r="H106" s="48"/>
      <c r="I106" s="48"/>
      <c r="J106" s="49"/>
    </row>
    <row r="107" spans="2:12" ht="15" customHeight="1" x14ac:dyDescent="0.15">
      <c r="B107" s="48" t="s">
        <v>247</v>
      </c>
      <c r="C107" s="48"/>
      <c r="D107" s="52"/>
      <c r="E107" s="48"/>
      <c r="F107" s="48"/>
      <c r="G107" s="50"/>
      <c r="H107" s="48"/>
      <c r="I107" s="48"/>
      <c r="J107" s="49"/>
    </row>
    <row r="108" spans="2:12" ht="15" customHeight="1" x14ac:dyDescent="0.15">
      <c r="B108" s="86" t="s">
        <v>248</v>
      </c>
      <c r="C108" s="87"/>
      <c r="D108" s="56"/>
      <c r="E108" s="57"/>
      <c r="F108" s="57"/>
      <c r="G108" s="58"/>
      <c r="H108" s="57"/>
      <c r="I108" s="57"/>
      <c r="J108" s="49"/>
    </row>
    <row r="109" spans="2:12" ht="15" customHeight="1" thickBot="1" x14ac:dyDescent="0.2">
      <c r="B109" s="88"/>
      <c r="C109" s="89"/>
      <c r="D109" s="59"/>
      <c r="E109" s="90" t="s">
        <v>249</v>
      </c>
      <c r="F109" s="91"/>
      <c r="G109" s="91"/>
      <c r="H109" s="91"/>
      <c r="I109" s="57"/>
      <c r="J109" s="49"/>
    </row>
    <row r="110" spans="2:12" ht="15" customHeight="1" x14ac:dyDescent="0.15">
      <c r="B110" s="48" t="s">
        <v>250</v>
      </c>
      <c r="C110" s="57"/>
      <c r="D110" s="60"/>
      <c r="E110" s="92" t="s">
        <v>251</v>
      </c>
      <c r="F110" s="93"/>
      <c r="G110" s="93"/>
      <c r="H110" s="94"/>
      <c r="I110" s="57"/>
      <c r="J110" s="49"/>
    </row>
    <row r="111" spans="2:12" ht="15" customHeight="1" x14ac:dyDescent="0.15">
      <c r="B111" s="67" t="s">
        <v>252</v>
      </c>
      <c r="C111" s="68"/>
      <c r="D111" s="56"/>
      <c r="E111" s="95"/>
      <c r="F111" s="96"/>
      <c r="G111" s="96"/>
      <c r="H111" s="97"/>
      <c r="I111" s="57"/>
      <c r="J111" s="49"/>
    </row>
    <row r="112" spans="2:12" ht="15" customHeight="1" thickBot="1" x14ac:dyDescent="0.2">
      <c r="B112" s="69"/>
      <c r="C112" s="70"/>
      <c r="D112" s="59"/>
      <c r="E112" s="98"/>
      <c r="F112" s="99"/>
      <c r="G112" s="99"/>
      <c r="H112" s="100"/>
      <c r="I112" s="57"/>
      <c r="J112" s="49"/>
    </row>
    <row r="113" spans="2:10" ht="15" customHeight="1" x14ac:dyDescent="0.15">
      <c r="B113" s="48" t="s">
        <v>253</v>
      </c>
      <c r="C113" s="61"/>
      <c r="D113" s="60"/>
      <c r="E113" s="57"/>
      <c r="F113" s="57"/>
      <c r="G113" s="58"/>
      <c r="H113" s="57"/>
      <c r="I113" s="57"/>
      <c r="J113" s="49"/>
    </row>
    <row r="114" spans="2:10" ht="15" customHeight="1" x14ac:dyDescent="0.15">
      <c r="B114" s="67" t="s">
        <v>251</v>
      </c>
      <c r="C114" s="68"/>
      <c r="D114" s="56"/>
      <c r="E114" s="57"/>
      <c r="F114" s="57"/>
      <c r="G114" s="58"/>
      <c r="H114" s="57"/>
      <c r="I114" s="57"/>
      <c r="J114" s="49"/>
    </row>
    <row r="115" spans="2:10" ht="15" customHeight="1" x14ac:dyDescent="0.15">
      <c r="B115" s="69"/>
      <c r="C115" s="70"/>
      <c r="D115" s="59"/>
      <c r="E115" s="57"/>
      <c r="F115" s="57"/>
      <c r="G115" s="58"/>
      <c r="H115" s="57"/>
      <c r="I115" s="57"/>
      <c r="J115" s="49"/>
    </row>
    <row r="116" spans="2:10" ht="15" customHeight="1" x14ac:dyDescent="0.15">
      <c r="B116" s="48" t="s">
        <v>254</v>
      </c>
      <c r="C116" s="61"/>
      <c r="D116" s="60"/>
      <c r="E116" s="57"/>
      <c r="F116" s="57"/>
      <c r="G116" s="58"/>
      <c r="H116" s="57"/>
      <c r="I116" s="57"/>
      <c r="J116" s="49"/>
    </row>
    <row r="117" spans="2:10" ht="15" customHeight="1" x14ac:dyDescent="0.15">
      <c r="B117" s="67" t="s">
        <v>255</v>
      </c>
      <c r="C117" s="68"/>
      <c r="D117" s="56"/>
      <c r="E117" s="57"/>
      <c r="F117" s="57"/>
      <c r="G117" s="58"/>
      <c r="H117" s="57"/>
      <c r="I117" s="57"/>
      <c r="J117" s="49"/>
    </row>
    <row r="118" spans="2:10" ht="15" customHeight="1" x14ac:dyDescent="0.15">
      <c r="B118" s="69"/>
      <c r="C118" s="70"/>
      <c r="D118" s="57"/>
      <c r="E118" s="57"/>
      <c r="F118" s="57"/>
      <c r="G118" s="58"/>
      <c r="H118" s="57"/>
      <c r="I118" s="57"/>
      <c r="J118" s="49"/>
    </row>
    <row r="119" spans="2:10" ht="15" customHeight="1" thickBot="1" x14ac:dyDescent="0.2">
      <c r="B119" s="48" t="s">
        <v>256</v>
      </c>
      <c r="E119" s="71" t="s">
        <v>257</v>
      </c>
      <c r="F119" s="71"/>
      <c r="G119" s="71"/>
      <c r="H119" s="71"/>
    </row>
    <row r="120" spans="2:10" ht="15" customHeight="1" x14ac:dyDescent="0.15">
      <c r="B120" s="72" t="s">
        <v>258</v>
      </c>
      <c r="C120" s="73"/>
      <c r="D120" s="62"/>
      <c r="E120" s="76" t="s">
        <v>258</v>
      </c>
      <c r="F120" s="77"/>
      <c r="G120" s="77"/>
      <c r="H120" s="78"/>
    </row>
    <row r="121" spans="2:10" ht="15" customHeight="1" thickBot="1" x14ac:dyDescent="0.2">
      <c r="B121" s="74"/>
      <c r="C121" s="75"/>
      <c r="D121" s="63"/>
      <c r="E121" s="79"/>
      <c r="F121" s="80"/>
      <c r="G121" s="80"/>
      <c r="H121" s="81"/>
    </row>
    <row r="122" spans="2:10" ht="15" customHeight="1" x14ac:dyDescent="0.15">
      <c r="C122" s="64"/>
    </row>
    <row r="123" spans="2:10" ht="15" customHeight="1" thickBot="1" x14ac:dyDescent="0.2">
      <c r="C123" s="65"/>
    </row>
    <row r="124" spans="2:10" ht="15" customHeight="1" x14ac:dyDescent="0.15">
      <c r="B124" s="82" t="s">
        <v>259</v>
      </c>
      <c r="C124" s="83"/>
    </row>
    <row r="125" spans="2:10" ht="15" customHeight="1" thickBot="1" x14ac:dyDescent="0.2">
      <c r="B125" s="84"/>
      <c r="C125" s="85"/>
    </row>
    <row r="126" spans="2:10" ht="15" customHeight="1" x14ac:dyDescent="0.15">
      <c r="B126" s="66" t="s">
        <v>260</v>
      </c>
      <c r="C126" s="66"/>
    </row>
  </sheetData>
  <mergeCells count="87">
    <mergeCell ref="B4:J4"/>
    <mergeCell ref="N4:U4"/>
    <mergeCell ref="A1:V1"/>
    <mergeCell ref="A2:J2"/>
    <mergeCell ref="M2:V2"/>
    <mergeCell ref="A3:B3"/>
    <mergeCell ref="M3:N3"/>
    <mergeCell ref="B47:C47"/>
    <mergeCell ref="D47:G47"/>
    <mergeCell ref="H47:J47"/>
    <mergeCell ref="N8:U8"/>
    <mergeCell ref="N12:U12"/>
    <mergeCell ref="A13:J13"/>
    <mergeCell ref="A18:J18"/>
    <mergeCell ref="N18:U18"/>
    <mergeCell ref="N24:U24"/>
    <mergeCell ref="A26:J26"/>
    <mergeCell ref="M31:V32"/>
    <mergeCell ref="A33:J33"/>
    <mergeCell ref="N33:U33"/>
    <mergeCell ref="A45:J46"/>
    <mergeCell ref="A48:A49"/>
    <mergeCell ref="B48:C49"/>
    <mergeCell ref="D48:G49"/>
    <mergeCell ref="H48:J49"/>
    <mergeCell ref="A50:A51"/>
    <mergeCell ref="B50:C51"/>
    <mergeCell ref="D50:G51"/>
    <mergeCell ref="H50:J51"/>
    <mergeCell ref="A52:A53"/>
    <mergeCell ref="B52:C53"/>
    <mergeCell ref="D52:G53"/>
    <mergeCell ref="H52:J53"/>
    <mergeCell ref="A54:A55"/>
    <mergeCell ref="B54:C55"/>
    <mergeCell ref="D54:G55"/>
    <mergeCell ref="H54:J55"/>
    <mergeCell ref="A56:A57"/>
    <mergeCell ref="B56:C57"/>
    <mergeCell ref="D56:G57"/>
    <mergeCell ref="H56:J57"/>
    <mergeCell ref="A58:A59"/>
    <mergeCell ref="B58:C59"/>
    <mergeCell ref="D58:G59"/>
    <mergeCell ref="H58:J59"/>
    <mergeCell ref="A60:A61"/>
    <mergeCell ref="B60:C61"/>
    <mergeCell ref="D60:G61"/>
    <mergeCell ref="H60:J61"/>
    <mergeCell ref="A62:A63"/>
    <mergeCell ref="B62:C63"/>
    <mergeCell ref="D62:G63"/>
    <mergeCell ref="H62:J63"/>
    <mergeCell ref="N78:U79"/>
    <mergeCell ref="A64:A65"/>
    <mergeCell ref="B64:C65"/>
    <mergeCell ref="D64:G65"/>
    <mergeCell ref="H64:J65"/>
    <mergeCell ref="A66:A67"/>
    <mergeCell ref="B66:C67"/>
    <mergeCell ref="D66:G67"/>
    <mergeCell ref="H66:J67"/>
    <mergeCell ref="A68:A69"/>
    <mergeCell ref="B68:C69"/>
    <mergeCell ref="D68:G69"/>
    <mergeCell ref="H68:J69"/>
    <mergeCell ref="N68:U77"/>
    <mergeCell ref="E110:H112"/>
    <mergeCell ref="B111:C112"/>
    <mergeCell ref="F88:H89"/>
    <mergeCell ref="B90:C91"/>
    <mergeCell ref="B93:C94"/>
    <mergeCell ref="E93:H94"/>
    <mergeCell ref="E95:H97"/>
    <mergeCell ref="B96:C97"/>
    <mergeCell ref="B99:C100"/>
    <mergeCell ref="B102:C103"/>
    <mergeCell ref="B105:C106"/>
    <mergeCell ref="B108:C109"/>
    <mergeCell ref="E109:H109"/>
    <mergeCell ref="B126:C126"/>
    <mergeCell ref="B114:C115"/>
    <mergeCell ref="B117:C118"/>
    <mergeCell ref="E119:H119"/>
    <mergeCell ref="B120:C121"/>
    <mergeCell ref="E120:H121"/>
    <mergeCell ref="B124:C125"/>
  </mergeCells>
  <pageMargins left="3.937007874015748E-2" right="3.937007874015748E-2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 CONCURSO ANIMALES PART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Microsoft Office User</cp:lastModifiedBy>
  <dcterms:created xsi:type="dcterms:W3CDTF">2022-11-18T20:10:24Z</dcterms:created>
  <dcterms:modified xsi:type="dcterms:W3CDTF">2022-11-21T11:25:20Z</dcterms:modified>
</cp:coreProperties>
</file>